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DC5EF4E-0C7C-42C7-9D3D-EBCD92015CC2}"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96" i="4" l="1"/>
  <c r="F280" i="4"/>
  <c r="F275" i="4"/>
  <c r="F281"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E40" i="4" l="1"/>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<sst xmlns="http://schemas.openxmlformats.org/spreadsheetml/2006/main" count="1701" uniqueCount="413">
  <si>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</si>
  <si>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</si>
  <si>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</si>
  <si>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</si>
  <si>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</si>
  <si>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</si>
  <si>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</si>
  <si>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</si>
  <si>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</si>
  <si>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</si>
  <si>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</si>
  <si>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</si>
  <si>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</si>
  <si>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</si>
  <si>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</si>
  <si>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</si>
  <si>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</si>
  <si>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</si>
  <si>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</si>
  <si>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</si>
  <si>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</si>
  <si>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</si>
  <si>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</si>
  <si>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</si>
  <si>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</si>
  <si>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</si>
  <si>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</si>
  <si>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</si>
  <si>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</si>
  <si>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</si>
  <si>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</si>
  <si>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</si>
  <si>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</si>
  <si>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</si>
  <si>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</si>
  <si>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</si>
  <si>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</si>
  <si>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</si>
  <si>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</si>
  <si>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</si>
  <si>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</si>
  <si>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</si>
  <si>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</si>
  <si>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</si>
  <si>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</si>
  <si>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</si>
  <si>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</si>
  <si>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</si>
  <si>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</si>
  <si>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</si>
  <si>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</si>
  <si>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</si>
  <si>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</si>
  <si>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</si>
  <si>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</si>
  <si>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</si>
  <si>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</si>
  <si>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</si>
  <si>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</si>
  <si>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</si>
  <si>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</si>
  <si>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</si>
  <si>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</si>
  <si>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</si>
  <si>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</si>
  <si>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</si>
  <si>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</si>
  <si>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</si>
  <si>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</si>
  <si>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</si>
  <si>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</si>
  <si>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</si>
  <si>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</si>
  <si>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</si>
  <si>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</si>
  <si>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</si>
  <si>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</si>
  <si>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</si>
  <si>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</si>
  <si>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</si>
  <si>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</si>
  <si>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</si>
  <si>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</si>
  <si>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</si>
  <si>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</si>
  <si>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</si>
  <si>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</si>
  <si>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</si>
  <si>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</si>
  <si>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</si>
  <si>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</si>
  <si>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</si>
  <si>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</si>
  <si>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</si>
  <si>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</si>
  <si>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</si>
  <si>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</si>
  <si>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</si>
  <si>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</si>
  <si>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</si>
  <si>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</si>
  <si>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</si>
  <si>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</si>
  <si>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</si>
  <si>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</si>
  <si>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</si>
  <si>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</si>
  <si>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</si>
  <si>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</si>
  <si>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</si>
  <si>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</si>
  <si>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</si>
  <si>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</si>
  <si>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</si>
  <si>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</si>
  <si>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</si>
  <si>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</si>
  <si>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</si>
  <si>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</si>
  <si>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</si>
  <si>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</si>
  <si>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</si>
  <si>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</si>
  <si>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</si>
  <si>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</si>
  <si>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</si>
  <si>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</si>
  <si>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</si>
  <si>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</si>
  <si>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</si>
  <si>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</si>
  <si>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</si>
  <si>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</si>
  <si>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</si>
  <si>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</si>
  <si>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</si>
  <si>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</si>
  <si>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</si>
  <si>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</si>
  <si>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</si>
  <si>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</si>
  <si>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</si>
  <si>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</si>
  <si>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</si>
  <si>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</si>
  <si>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</si>
  <si>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</si>
  <si>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</si>
  <si>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</si>
  <si>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</si>
  <si>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</si>
  <si>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</si>
  <si>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</si>
  <si>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</si>
  <si>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</si>
  <si>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</si>
  <si>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</si>
  <si>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</si>
  <si>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</si>
  <si>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</si>
  <si>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</si>
  <si>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</si>
  <si>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</si>
  <si>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</si>
  <si>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</si>
  <si>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</si>
  <si>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</si>
  <si>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</si>
  <si>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</si>
  <si>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</si>
  <si>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</si>
  <si>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</si>
  <si>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</si>
  <si>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</si>
  <si>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</si>
  <si>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</si>
  <si>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</si>
  <si>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</si>
  <si>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</si>
  <si>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</si>
  <si>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</si>
  <si>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</si>
  <si>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</si>
  <si>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</si>
  <si>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</si>
  <si>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</si>
  <si>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</si>
  <si>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</si>
  <si>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</si>
  <si>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</si>
  <si>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</si>
  <si>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</si>
  <si>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</si>
  <si>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</si>
  <si>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</si>
  <si>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</si>
  <si>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</si>
  <si>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</si>
  <si>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</si>
  <si>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</si>
  <si>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</si>
  <si>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</si>
  <si>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</si>
  <si>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</si>
  <si>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</si>
  <si>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</si>
  <si>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</si>
  <si>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</si>
  <si>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</si>
  <si>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</si>
  <si>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</si>
  <si>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</si>
  <si>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</si>
  <si>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</si>
  <si>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</si>
  <si>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</si>
  <si>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</si>
  <si>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</si>
  <si>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</si>
  <si>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</si>
  <si>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</si>
  <si>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</si>
  <si>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</si>
  <si>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</si>
  <si>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</si>
  <si>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</si>
  <si>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</si>
  <si>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</si>
  <si>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</si>
  <si>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</si>
  <si>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</si>
  <si>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</si>
  <si>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</si>
  <si>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</si>
  <si>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</si>
  <si>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</si>
  <si>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</si>
  <si>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</si>
  <si>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</si>
  <si>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</si>
  <si>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</si>
  <si>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</si>
  <si>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</si>
  <si>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</si>
  <si>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</si>
  <si>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</si>
  <si>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</si>
  <si>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</si>
  <si>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</si>
  <si>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</si>
  <si>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</si>
  <si>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</si>
  <si>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</si>
  <si>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</si>
  <si>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</si>
  <si>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</si>
  <si>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</si>
  <si>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</si>
  <si>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</si>
  <si>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</si>
  <si>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</si>
  <si>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</si>
  <si>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</si>
  <si>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</si>
  <si>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</si>
  <si>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</si>
  <si>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</si>
  <si>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</si>
  <si>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</si>
  <si>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</si>
  <si>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</si>
  <si>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</si>
  <si>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</si>
  <si>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</si>
  <si>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</si>
  <si>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</si>
  <si>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</si>
  <si>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</si>
  <si>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</si>
  <si>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</si>
  <si>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</si>
  <si>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</si>
  <si>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</si>
  <si>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</si>
  <si>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</si>
  <si>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</si>
  <si>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</si>
  <si>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</si>
  <si>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</si>
  <si>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</si>
  <si>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</si>
  <si>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</si>
  <si>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</si>
  <si>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</si>
  <si>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</si>
  <si>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</si>
  <si>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</si>
  <si>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</si>
  <si>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</si>
  <si>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</si>
  <si>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</si>
  <si>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</si>
  <si>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</si>
  <si>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</si>
  <si>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</si>
  <si>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</si>
  <si>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</si>
  <si>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</si>
  <si>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</si>
  <si>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</si>
  <si>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</si>
  <si>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</si>
  <si>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</si>
  <si>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</si>
  <si>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</si>
  <si>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</si>
  <si>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</si>
  <si>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</si>
  <si>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</si>
  <si>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</si>
  <si>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</si>
  <si>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</si>
  <si>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</si>
  <si>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</si>
  <si>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</si>
  <si>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</si>
  <si>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</si>
  <si>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</si>
  <si>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</si>
  <si>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</si>
  <si>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</si>
  <si>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</si>
  <si>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</si>
  <si>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</si>
  <si>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</si>
  <si>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</si>
  <si>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</si>
  <si>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</si>
  <si>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</si>
  <si>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</si>
  <si>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</si>
  <si>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</si>
  <si>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</si>
  <si>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</si>
  <si>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</si>
  <si>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</si>
  <si>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</si>
  <si>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</si>
  <si>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</si>
  <si>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</si>
  <si>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</si>
  <si>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</si>
  <si>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</si>
  <si>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</si>
  <si>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</si>
  <si>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</si>
  <si>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</si>
  <si>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</si>
  <si>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</si>
  <si>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</si>
  <si>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</si>
  <si>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</si>
  <si>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</si>
  <si>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</si>
  <si>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</si>
  <si>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</si>
  <si>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</si>
  <si>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</si>
  <si>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</si>
  <si>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</si>
  <si>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</si>
  <si>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</si>
  <si>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</si>
  <si>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</si>
  <si>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</si>
  <si>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</si>
  <si>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</si>
  <si>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</si>
  <si>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</si>
  <si>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</si>
  <si>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</si>
  <si>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</si>
  <si>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</si>
  <si>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</si>
  <si>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</si>
  <si>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</si>
  <si>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</si>
  <si>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</si>
  <si>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</si>
  <si>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</si>
  <si>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</si>
  <si>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</si>
  <si>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</si>
  <si>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</si>
  <si>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</si>
  <si>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</si>
  <si>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</si>
  <si>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</si>
  <si>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</si>
  <si>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</si>
  <si>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</si>
  <si>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</si>
  <si>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</si>
  <si>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</si>
  <si>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</si>
  <si>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</si>
  <si>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</si>
  <si>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</si>
  <si>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</si>
  <si>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</si>
  <si>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</si>
  <si>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</si>
  <si>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岩手北部署</t>
    <rPh sb="0" eb="4">
      <t>イワテホクブ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</si>
</sst>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17</v>
      </c>
      <c r="D5" s="284"/>
      <c r="F5" s="39"/>
    </row>
    <row r="6" spans="1:6" ht="14.4" x14ac:dyDescent="0.2">
      <c r="A6" s="38"/>
      <c r="B6" s="237" t="s">
        <v>24</v>
      </c>
      <c r="C6" s="285">
        <f>'2購入希望価格明細（製品）'!B18</f>
        <v>3000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44" zoomScaleNormal="100" zoomScaleSheetLayoutView="100" workbookViewId="0">
      <selection activeCell="P327" sqref="P327"/>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17</v>
      </c>
      <c r="D17" s="9"/>
      <c r="E17" s="9"/>
      <c r="F17" s="9"/>
      <c r="G17" s="9"/>
    </row>
    <row r="18" spans="1:7" x14ac:dyDescent="0.2">
      <c r="A18" s="104" t="s">
        <v>183</v>
      </c>
      <c r="B18" s="166">
        <f>F40</f>
        <v>3000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1400</v>
      </c>
      <c r="F22" s="75">
        <f>SUM(C22:E22)</f>
        <v>1400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450</v>
      </c>
      <c r="F24" s="75">
        <f t="shared" si="0"/>
        <v>450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750</v>
      </c>
      <c r="F26" s="75">
        <f t="shared" si="0"/>
        <v>750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400</v>
      </c>
      <c r="F38" s="75">
        <f t="shared" si="0"/>
        <v>400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3000</v>
      </c>
      <c r="F40" s="75">
        <f t="shared" si="0"/>
        <v>3000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20</v>
      </c>
      <c r="D274" s="255"/>
      <c r="E274" s="256"/>
      <c r="F274" s="78">
        <f>SUM(C274:E274)</f>
        <v>20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1380</v>
      </c>
      <c r="F277" s="78">
        <f>SUM(B277:E277)</f>
        <v>1380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1400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450</v>
      </c>
      <c r="F287" s="78">
        <f>SUM(B287:E287)</f>
        <v>450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450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f>IF(ISERROR(SUM(B298:E298)/SUM(B297:E297))," ",(SUM(B298:E298)/SUM(B297:E297)))</f>
        <v>0</v>
      </c>
      <c r="G296" s="119"/>
    </row>
    <row r="297" spans="1:7" ht="13.5" customHeight="1" x14ac:dyDescent="0.2">
      <c r="A297" s="262"/>
      <c r="B297" s="171" t="s">
        <v>323</v>
      </c>
      <c r="C297" s="254">
        <v>10</v>
      </c>
      <c r="D297" s="255"/>
      <c r="E297" s="256"/>
      <c r="F297" s="78">
        <f>SUM(C297:E297)</f>
        <v>10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740</v>
      </c>
      <c r="F300" s="78">
        <f>SUM(B300:E300)</f>
        <v>740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750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400</v>
      </c>
      <c r="F320" s="78">
        <f>SUM(B320:E320)</f>
        <v>400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400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193DA-50AE-4311-A3F1-3B8CCD79473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D7A6900-F7F6-47CA-9C79-2519FEF5FB37}">
  <ds:schemaRefs>
    <ds:schemaRef ds:uri="http://schemas.microsoft.com/sharepoint/v3/contenttype/forms"/>
  </ds:schemaRefs>
</ds:datastoreItem>
</file>

<file path=customXml/itemProps3.xml><?xml version="1.0" encoding="utf-8"?>
<ds:datastoreItem xmlns:ds="http://schemas.openxmlformats.org/officeDocument/2006/customXml" ds:itemID="{52DEB682-47E7-4085-9C5B-DB6561F7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