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852A50D-2BE5-4558-93B6-769538D14283}"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4" l="1"/>
  <c r="G88" i="4" s="1"/>
  <c r="C22" i="4" s="1"/>
  <c r="F320" i="4"/>
  <c r="F323" i="4" s="1"/>
  <c r="E38" i="4" s="1"/>
  <c r="F310" i="4"/>
  <c r="F313" i="4" s="1"/>
  <c r="E28" i="4" s="1"/>
  <c r="F300" i="4"/>
  <c r="F297" i="4"/>
  <c r="F303" i="4" s="1"/>
  <c r="E26" i="4" s="1"/>
  <c r="F287" i="4"/>
  <c r="F290" i="4" s="1"/>
  <c r="E24" i="4" s="1"/>
  <c r="F277" i="4"/>
  <c r="F274" i="4"/>
  <c r="F280" i="4" s="1"/>
  <c r="E22" i="4" s="1"/>
  <c r="E40" i="4" s="1"/>
  <c r="F226" i="4"/>
  <c r="F223" i="4"/>
  <c r="F229" i="4" s="1"/>
  <c r="D22" i="4" s="1"/>
  <c r="F220" i="4"/>
  <c r="F217" i="4"/>
  <c r="G82" i="4"/>
  <c r="G73" i="4"/>
  <c r="G58" i="4"/>
  <c r="G64" i="4"/>
  <c r="G52" i="4"/>
  <c r="G49" i="4"/>
  <c r="F22" i="4" l="1"/>
  <c r="B27" i="27"/>
  <c r="E321" i="4"/>
  <c r="E278" i="4" l="1"/>
  <c r="F278" i="4" s="1"/>
  <c r="C275" i="4"/>
  <c r="F273" i="4" s="1"/>
  <c r="F275" i="4"/>
  <c r="C298" i="4"/>
  <c r="F298" i="4" s="1"/>
  <c r="E301" i="4"/>
  <c r="D13" i="1"/>
  <c r="C5" i="27"/>
  <c r="C37" i="25"/>
  <c r="C19" i="25"/>
  <c r="F296" i="4" l="1"/>
  <c r="F281" i="4"/>
  <c r="E23" i="4" s="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E311" i="4"/>
  <c r="F311" i="4" s="1"/>
  <c r="F314" i="4" s="1"/>
  <c r="E29" i="4" s="1"/>
  <c r="F301" i="4"/>
  <c r="F304" i="4" s="1"/>
  <c r="E27" i="4" s="1"/>
  <c r="E288" i="4"/>
  <c r="F286" i="4" s="1"/>
  <c r="F264" i="4"/>
  <c r="F261" i="4"/>
  <c r="F258" i="4"/>
  <c r="F255" i="4"/>
  <c r="F245" i="4"/>
  <c r="F242" i="4"/>
  <c r="F239" i="4"/>
  <c r="F236" i="4"/>
  <c r="E208" i="4"/>
  <c r="D208" i="4"/>
  <c r="C208" i="4"/>
  <c r="F207" i="4"/>
  <c r="E205" i="4"/>
  <c r="D205" i="4"/>
  <c r="C205" i="4"/>
  <c r="F204" i="4"/>
  <c r="F210" i="4" s="1"/>
  <c r="C38" i="4" s="1"/>
  <c r="F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G50" i="4" l="1"/>
  <c r="G48" i="4"/>
  <c r="F302" i="4"/>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5" i="4" s="1"/>
  <c r="E23" i="15"/>
  <c r="F276" i="15"/>
  <c r="F196" i="15"/>
  <c r="C37" i="15"/>
  <c r="F37" i="15" s="1"/>
  <c r="F228" i="15"/>
  <c r="D23" i="15"/>
  <c r="F312" i="4"/>
  <c r="F140" i="4"/>
  <c r="F169" i="4"/>
  <c r="F192" i="4"/>
  <c r="F235" i="4"/>
  <c r="F243" i="4"/>
  <c r="F259" i="4"/>
  <c r="F263" i="4"/>
  <c r="F309" i="4"/>
  <c r="F164" i="4"/>
  <c r="F321" i="4"/>
  <c r="F324" i="4" s="1"/>
  <c r="F141" i="4"/>
  <c r="C227" i="4"/>
  <c r="C224" i="4"/>
  <c r="C124" i="4"/>
  <c r="C121" i="4"/>
  <c r="F26" i="4" l="1"/>
  <c r="D40" i="4"/>
  <c r="F185" i="4"/>
  <c r="F183" i="4" s="1"/>
  <c r="F172" i="4"/>
  <c r="C33" i="4" s="1"/>
  <c r="F33" i="4" s="1"/>
  <c r="C40" i="4"/>
  <c r="F40" i="4" s="1"/>
  <c r="B18" i="4" s="1"/>
  <c r="F24" i="4"/>
  <c r="F289" i="4"/>
  <c r="F159" i="4"/>
  <c r="F249" i="4"/>
  <c r="F247" i="4" s="1"/>
  <c r="E41" i="15"/>
  <c r="F25" i="15"/>
  <c r="F266" i="15"/>
  <c r="F29" i="15"/>
  <c r="C31" i="15"/>
  <c r="F31" i="15" s="1"/>
  <c r="F157" i="15"/>
  <c r="D41" i="15"/>
  <c r="F146" i="4"/>
  <c r="C29" i="4" s="1"/>
  <c r="F29" i="4" s="1"/>
  <c r="F209" i="15"/>
  <c r="C39" i="15"/>
  <c r="F39" i="15" s="1"/>
  <c r="F268" i="4"/>
  <c r="F266" i="4" s="1"/>
  <c r="F198" i="4"/>
  <c r="C37" i="4" s="1"/>
  <c r="F37" i="4" s="1"/>
  <c r="F211" i="4"/>
  <c r="C39" i="4" s="1"/>
  <c r="C35" i="4"/>
  <c r="F35" i="4" s="1"/>
  <c r="F27" i="15"/>
  <c r="C41" i="15"/>
  <c r="F41" i="15" s="1"/>
  <c r="F42" i="15" s="1"/>
  <c r="F23" i="15"/>
  <c r="F225" i="4"/>
  <c r="F227" i="4"/>
  <c r="F170" i="4"/>
  <c r="F119" i="4"/>
  <c r="F121" i="4"/>
  <c r="F122" i="4"/>
  <c r="F124" i="4"/>
  <c r="E39" i="4"/>
  <c r="F322" i="4"/>
  <c r="F224" i="4"/>
  <c r="F222" i="4"/>
  <c r="F279" i="4"/>
  <c r="F86" i="4"/>
  <c r="E86" i="4"/>
  <c r="C86" i="4"/>
  <c r="G85" i="4"/>
  <c r="F77" i="4"/>
  <c r="E77" i="4"/>
  <c r="C77" i="4"/>
  <c r="G76" i="4"/>
  <c r="F68" i="4"/>
  <c r="E68" i="4"/>
  <c r="C68" i="4"/>
  <c r="G67" i="4"/>
  <c r="C102" i="4"/>
  <c r="F83" i="4"/>
  <c r="E83" i="4"/>
  <c r="C83" i="4"/>
  <c r="F80" i="4"/>
  <c r="E80" i="4"/>
  <c r="C80" i="4"/>
  <c r="G79" i="4"/>
  <c r="F74" i="4"/>
  <c r="E74" i="4"/>
  <c r="C74" i="4"/>
  <c r="F71" i="4"/>
  <c r="E71" i="4"/>
  <c r="C71" i="4"/>
  <c r="G70" i="4"/>
  <c r="F65" i="4"/>
  <c r="E65" i="4"/>
  <c r="C65" i="4"/>
  <c r="F62" i="4"/>
  <c r="C62" i="4"/>
  <c r="F59" i="4"/>
  <c r="E59" i="4"/>
  <c r="C59"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C50" i="4"/>
  <c r="C53" i="4"/>
  <c r="C27" i="4" l="1"/>
  <c r="F27" i="4" s="1"/>
  <c r="C6" i="27"/>
  <c r="F216" i="4"/>
  <c r="F218" i="4"/>
  <c r="F230" i="4" s="1"/>
  <c r="C25" i="4"/>
  <c r="F25" i="4" s="1"/>
  <c r="F103" i="4"/>
  <c r="D23" i="4" l="1"/>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<sst xmlns="http://schemas.openxmlformats.org/spreadsheetml/2006/main" count="1698" uniqueCount="410">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</sst>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35</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264" t="s">
        <v>324</v>
      </c>
      <c r="B13" s="265"/>
      <c r="C13" s="265"/>
      <c r="D13" s="265"/>
      <c r="E13" s="265"/>
      <c r="F13" s="266"/>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 zoomScaleNormal="100" zoomScaleSheetLayoutView="100" workbookViewId="0">
      <selection activeCell="G232" sqref="G232"/>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5" spans="1:8" ht="13.05" x14ac:dyDescent="0.2"/>
    <row r="16" spans="1:8" x14ac:dyDescent="0.2">
      <c r="A16" s="155" t="s">
        <v>235</v>
      </c>
      <c r="B16" s="235" t="s">
        <v>383</v>
      </c>
      <c r="C16" s="236" t="s">
        <v>38</v>
      </c>
    </row>
    <row r="17" spans="1:7" ht="29.25" customHeight="1" x14ac:dyDescent="0.2">
      <c r="A17" s="103" t="s">
        <v>174</v>
      </c>
      <c r="B17" s="87" t="s">
        <v>325</v>
      </c>
      <c r="C17" s="246">
        <v>35</v>
      </c>
      <c r="D17" s="9"/>
      <c r="E17" s="9"/>
      <c r="F17" s="9"/>
      <c r="G17" s="9"/>
    </row>
    <row r="18" spans="1:7" x14ac:dyDescent="0.2">
      <c r="A18" s="104" t="s">
        <v>167</v>
      </c>
      <c r="B18" s="166">
        <f>F40</f>
        <v>1000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150</v>
      </c>
      <c r="D22" s="75">
        <f>F229</f>
        <v>840</v>
      </c>
      <c r="E22" s="75">
        <f>F280</f>
        <v>10</v>
      </c>
      <c r="F22" s="75">
        <f>SUM(C22:E22)</f>
        <v>1000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0</v>
      </c>
      <c r="F24" s="75">
        <f>SUM(C24:E24)</f>
        <v>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0</v>
      </c>
      <c r="F26" s="75">
        <f>SUM(C26:E26)</f>
        <v>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SUM(C28:E28)</f>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SUM(C38:E38)</f>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150</v>
      </c>
      <c r="D40" s="75">
        <f>SUM(D22,D24,D26,D28,D30,D32,D34,D36,D38)</f>
        <v>840</v>
      </c>
      <c r="E40" s="75">
        <f>SUM(E22,E24,E26,E28,E30,E32,E34,E36,E38)</f>
        <v>10</v>
      </c>
      <c r="F40" s="75">
        <f>SUM(C40:E40)</f>
        <v>1000</v>
      </c>
      <c r="G40" s="23"/>
    </row>
    <row r="41" spans="1:7" ht="13.5" customHeight="1" x14ac:dyDescent="0.2">
      <c r="A41" s="280"/>
      <c r="B41" s="1" t="s">
        <v>53</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1" t="s">
        <v>93</v>
      </c>
      <c r="B48" s="167" t="s">
        <v>304</v>
      </c>
      <c r="C48" s="245"/>
      <c r="D48" s="245"/>
      <c r="E48" s="245"/>
      <c r="F48" s="245"/>
      <c r="G48" s="78" t="str">
        <f>IF(ISERROR(SUM(C50:F50)/SUM(C49:F49))," ",(SUM(C50:F50)/SUM(C49:F49)))</f>
        <v xml:space="preserve"> </v>
      </c>
    </row>
    <row r="49" spans="1:7" ht="13.5" customHeight="1" x14ac:dyDescent="0.2">
      <c r="A49" s="282"/>
      <c r="B49" s="168" t="s">
        <v>305</v>
      </c>
      <c r="C49" s="75"/>
      <c r="D49" s="75"/>
      <c r="E49" s="75"/>
      <c r="F49" s="75"/>
      <c r="G49" s="78">
        <f>SUM(C49:F49)</f>
        <v>0</v>
      </c>
    </row>
    <row r="50" spans="1:7" ht="13.5" customHeight="1" x14ac:dyDescent="0.2">
      <c r="A50" s="283"/>
      <c r="B50" s="167" t="s">
        <v>46</v>
      </c>
      <c r="C50" s="75">
        <f t="shared" ref="C50:F50" si="3">C48*C49</f>
        <v>0</v>
      </c>
      <c r="D50" s="75">
        <f t="shared" si="3"/>
        <v>0</v>
      </c>
      <c r="E50" s="75">
        <f t="shared" si="3"/>
        <v>0</v>
      </c>
      <c r="F50" s="75">
        <f t="shared" si="3"/>
        <v>0</v>
      </c>
      <c r="G50" s="78">
        <f>SUM(C50:F50)</f>
        <v>0</v>
      </c>
    </row>
    <row r="51" spans="1:7" ht="13.5" customHeight="1" x14ac:dyDescent="0.2">
      <c r="A51" s="281" t="s">
        <v>200</v>
      </c>
      <c r="B51" s="167" t="s">
        <v>304</v>
      </c>
      <c r="C51" s="245"/>
      <c r="D51" s="245"/>
      <c r="E51" s="245"/>
      <c r="F51" s="245"/>
      <c r="G51" s="78">
        <f>IF(ISERROR(SUM(C53:F53)/SUM(C52:F52))," ",(SUM(C53:F53)/SUM(C52:F52)))</f>
        <v>0</v>
      </c>
    </row>
    <row r="52" spans="1:7" ht="13.5" customHeight="1" x14ac:dyDescent="0.2">
      <c r="A52" s="282"/>
      <c r="B52" s="167" t="s">
        <v>305</v>
      </c>
      <c r="C52" s="75"/>
      <c r="D52" s="75">
        <v>10</v>
      </c>
      <c r="E52" s="75"/>
      <c r="F52" s="75"/>
      <c r="G52" s="78">
        <f>SUM(C52:F52)</f>
        <v>10</v>
      </c>
    </row>
    <row r="53" spans="1:7" ht="13.5" customHeight="1" x14ac:dyDescent="0.2">
      <c r="A53" s="283"/>
      <c r="B53" s="167" t="s">
        <v>46</v>
      </c>
      <c r="C53" s="75">
        <f>C51*C52</f>
        <v>0</v>
      </c>
      <c r="D53" s="75">
        <f t="shared" ref="D53:F53" si="4">D51*D52</f>
        <v>0</v>
      </c>
      <c r="E53" s="75">
        <f t="shared" si="4"/>
        <v>0</v>
      </c>
      <c r="F53" s="75">
        <f t="shared" si="4"/>
        <v>0</v>
      </c>
      <c r="G53" s="78">
        <f>SUM(C53:F53)</f>
        <v>0</v>
      </c>
    </row>
    <row r="54" spans="1:7" ht="13.5" customHeight="1" x14ac:dyDescent="0.2">
      <c r="A54" s="281" t="s">
        <v>201</v>
      </c>
      <c r="B54" s="167" t="s">
        <v>304</v>
      </c>
      <c r="C54" s="245"/>
      <c r="D54" s="245"/>
      <c r="E54" s="245"/>
      <c r="F54" s="245"/>
      <c r="G54" s="78">
        <f>IF(ISERROR(SUM(C56:F56)/SUM(C55:F55))," ",(SUM(C56:F56)/SUM(C55:F55)))</f>
        <v>0</v>
      </c>
    </row>
    <row r="55" spans="1:7" ht="13.5" customHeight="1" x14ac:dyDescent="0.2">
      <c r="A55" s="282"/>
      <c r="B55" s="167" t="s">
        <v>305</v>
      </c>
      <c r="C55" s="75"/>
      <c r="D55" s="75">
        <v>30</v>
      </c>
      <c r="E55" s="75"/>
      <c r="F55" s="75"/>
      <c r="G55" s="78">
        <f>SUM(C55:F55)</f>
        <v>30</v>
      </c>
    </row>
    <row r="56" spans="1:7" ht="13.5" customHeight="1" x14ac:dyDescent="0.2">
      <c r="A56" s="283"/>
      <c r="B56" s="167" t="s">
        <v>46</v>
      </c>
      <c r="C56" s="75">
        <f>C54*C55</f>
        <v>0</v>
      </c>
      <c r="D56" s="75">
        <f t="shared" ref="D56:F56" si="5">D54*D55</f>
        <v>0</v>
      </c>
      <c r="E56" s="75">
        <f t="shared" si="5"/>
        <v>0</v>
      </c>
      <c r="F56" s="75">
        <f t="shared" si="5"/>
        <v>0</v>
      </c>
      <c r="G56" s="237">
        <f>SUM(C56:F56)</f>
        <v>0</v>
      </c>
    </row>
    <row r="57" spans="1:7" ht="13.5" customHeight="1" x14ac:dyDescent="0.2">
      <c r="A57" s="281" t="s">
        <v>202</v>
      </c>
      <c r="B57" s="167" t="s">
        <v>304</v>
      </c>
      <c r="C57" s="245"/>
      <c r="D57" s="245"/>
      <c r="E57" s="245"/>
      <c r="F57" s="245"/>
      <c r="G57" s="78">
        <f>IF(ISERROR(SUM(C59:F59)/SUM(C58:F58))," ",(SUM(C59:F59)/SUM(C58:F58)))</f>
        <v>0</v>
      </c>
    </row>
    <row r="58" spans="1:7" ht="13.5" customHeight="1" x14ac:dyDescent="0.2">
      <c r="A58" s="282"/>
      <c r="B58" s="167" t="s">
        <v>305</v>
      </c>
      <c r="C58" s="75"/>
      <c r="D58" s="75">
        <v>30</v>
      </c>
      <c r="E58" s="75"/>
      <c r="F58" s="75"/>
      <c r="G58" s="78">
        <f>SUM(C58:F58)</f>
        <v>30</v>
      </c>
    </row>
    <row r="59" spans="1:7" ht="13.5" customHeight="1" x14ac:dyDescent="0.2">
      <c r="A59" s="283"/>
      <c r="B59" s="167" t="s">
        <v>46</v>
      </c>
      <c r="C59" s="75">
        <f>C57*C58</f>
        <v>0</v>
      </c>
      <c r="D59" s="75">
        <f t="shared" ref="D59:F59" si="6">D57*D58</f>
        <v>0</v>
      </c>
      <c r="E59" s="75">
        <f t="shared" si="6"/>
        <v>0</v>
      </c>
      <c r="F59" s="75">
        <f t="shared" si="6"/>
        <v>0</v>
      </c>
      <c r="G59" s="237">
        <f>SUM(C59:F59)</f>
        <v>0</v>
      </c>
    </row>
    <row r="60" spans="1:7" ht="13.5" customHeight="1" x14ac:dyDescent="0.2">
      <c r="A60" s="281" t="s">
        <v>188</v>
      </c>
      <c r="B60" s="167" t="s">
        <v>304</v>
      </c>
      <c r="C60" s="245"/>
      <c r="D60" s="245"/>
      <c r="E60" s="245"/>
      <c r="F60" s="76"/>
      <c r="G60" s="78" t="str">
        <f>IF(ISERROR(SUM(C62:F62)/SUM(C61:F61))," ",(SUM(C62:F62)/SUM(C61:F61)))</f>
        <v xml:space="preserve"> </v>
      </c>
    </row>
    <row r="61" spans="1:7" ht="13.5" customHeight="1" x14ac:dyDescent="0.2">
      <c r="A61" s="282"/>
      <c r="B61" s="167" t="s">
        <v>305</v>
      </c>
      <c r="C61" s="75"/>
      <c r="D61" s="75"/>
      <c r="E61" s="75"/>
      <c r="F61" s="76"/>
      <c r="G61" s="78">
        <f>SUM(C61:F61)</f>
        <v>0</v>
      </c>
    </row>
    <row r="62" spans="1:7" ht="13.5" customHeight="1" x14ac:dyDescent="0.2">
      <c r="A62" s="283"/>
      <c r="B62" s="167" t="s">
        <v>46</v>
      </c>
      <c r="C62" s="75">
        <f>C60*C61</f>
        <v>0</v>
      </c>
      <c r="D62" s="75">
        <f t="shared" ref="D62:F62" si="7">D60*D61</f>
        <v>0</v>
      </c>
      <c r="E62" s="75">
        <f t="shared" si="7"/>
        <v>0</v>
      </c>
      <c r="F62" s="75">
        <f t="shared" si="7"/>
        <v>0</v>
      </c>
      <c r="G62" s="237">
        <f>SUM(C62:F62)</f>
        <v>0</v>
      </c>
    </row>
    <row r="63" spans="1:7" ht="13.5" customHeight="1" x14ac:dyDescent="0.2">
      <c r="A63" s="281" t="s">
        <v>189</v>
      </c>
      <c r="B63" s="167" t="s">
        <v>304</v>
      </c>
      <c r="C63" s="245"/>
      <c r="D63" s="245"/>
      <c r="E63" s="245"/>
      <c r="F63" s="76"/>
      <c r="G63" s="78">
        <f>IF(ISERROR(SUM(C65:F65)/SUM(C64:F64))," ",(SUM(C65:F65)/SUM(C64:F64)))</f>
        <v>0</v>
      </c>
    </row>
    <row r="64" spans="1:7" ht="13.5" customHeight="1" x14ac:dyDescent="0.2">
      <c r="A64" s="282"/>
      <c r="B64" s="167" t="s">
        <v>305</v>
      </c>
      <c r="C64" s="75"/>
      <c r="D64" s="75">
        <v>30</v>
      </c>
      <c r="E64" s="75"/>
      <c r="F64" s="76"/>
      <c r="G64" s="78">
        <f>SUM(C64:F64)</f>
        <v>30</v>
      </c>
    </row>
    <row r="65" spans="1:7" ht="13.5" customHeight="1" x14ac:dyDescent="0.2">
      <c r="A65" s="283"/>
      <c r="B65" s="167" t="s">
        <v>46</v>
      </c>
      <c r="C65" s="75">
        <f>C63*C64</f>
        <v>0</v>
      </c>
      <c r="D65" s="75">
        <f t="shared" ref="D65:F65" si="8">D63*D64</f>
        <v>0</v>
      </c>
      <c r="E65" s="75">
        <f t="shared" si="8"/>
        <v>0</v>
      </c>
      <c r="F65" s="75">
        <f t="shared" si="8"/>
        <v>0</v>
      </c>
      <c r="G65" s="237">
        <f>SUM(C65:F65)</f>
        <v>0</v>
      </c>
    </row>
    <row r="66" spans="1:7" ht="13.5" customHeight="1" x14ac:dyDescent="0.2">
      <c r="A66" s="281" t="s">
        <v>196</v>
      </c>
      <c r="B66" s="167" t="s">
        <v>304</v>
      </c>
      <c r="C66" s="76"/>
      <c r="D66" s="76"/>
      <c r="E66" s="76"/>
      <c r="F66" s="245"/>
      <c r="G66" s="78" t="str">
        <f>IF(ISERROR(SUM(C68:F68)/SUM(C67:F67))," ",(SUM(C68:F68)/SUM(C67:F67)))</f>
        <v xml:space="preserve"> </v>
      </c>
    </row>
    <row r="67" spans="1:7" ht="13.5" customHeight="1" x14ac:dyDescent="0.2">
      <c r="A67" s="282"/>
      <c r="B67" s="167" t="s">
        <v>305</v>
      </c>
      <c r="C67" s="76"/>
      <c r="D67" s="76"/>
      <c r="E67" s="76"/>
      <c r="F67" s="75"/>
      <c r="G67" s="78">
        <f>SUM(C67:F67)</f>
        <v>0</v>
      </c>
    </row>
    <row r="68" spans="1:7" ht="13.5" customHeight="1" x14ac:dyDescent="0.2">
      <c r="A68" s="283"/>
      <c r="B68" s="167" t="s">
        <v>46</v>
      </c>
      <c r="C68" s="75">
        <f>C66*C67</f>
        <v>0</v>
      </c>
      <c r="D68" s="75">
        <f t="shared" ref="D68:F68" si="9">D66*D67</f>
        <v>0</v>
      </c>
      <c r="E68" s="75">
        <f t="shared" si="9"/>
        <v>0</v>
      </c>
      <c r="F68" s="75">
        <f t="shared" si="9"/>
        <v>0</v>
      </c>
      <c r="G68" s="237">
        <f>SUM(C68:F68)</f>
        <v>0</v>
      </c>
    </row>
    <row r="69" spans="1:7" ht="13.5" customHeight="1" x14ac:dyDescent="0.2">
      <c r="A69" s="281" t="s">
        <v>190</v>
      </c>
      <c r="B69" s="167" t="s">
        <v>304</v>
      </c>
      <c r="C69" s="245"/>
      <c r="D69" s="245"/>
      <c r="E69" s="245"/>
      <c r="F69" s="76"/>
      <c r="G69" s="78" t="str">
        <f>IF(ISERROR(SUM(C71:F71)/SUM(C70:F70))," ",(SUM(C71:F71)/SUM(C70:F70)))</f>
        <v xml:space="preserve"> </v>
      </c>
    </row>
    <row r="70" spans="1:7" ht="13.5" customHeight="1" x14ac:dyDescent="0.2">
      <c r="A70" s="282"/>
      <c r="B70" s="167" t="s">
        <v>305</v>
      </c>
      <c r="C70" s="75"/>
      <c r="D70" s="75"/>
      <c r="E70" s="75"/>
      <c r="F70" s="76"/>
      <c r="G70" s="78">
        <f>SUM(C70:F70)</f>
        <v>0</v>
      </c>
    </row>
    <row r="71" spans="1:7" ht="13.5" customHeight="1" x14ac:dyDescent="0.2">
      <c r="A71" s="283"/>
      <c r="B71" s="167" t="s">
        <v>46</v>
      </c>
      <c r="C71" s="75">
        <f>C69*C70</f>
        <v>0</v>
      </c>
      <c r="D71" s="75">
        <f t="shared" ref="D71:F71" si="10">D69*D70</f>
        <v>0</v>
      </c>
      <c r="E71" s="75">
        <f t="shared" si="10"/>
        <v>0</v>
      </c>
      <c r="F71" s="75">
        <f t="shared" si="10"/>
        <v>0</v>
      </c>
      <c r="G71" s="237">
        <f>SUM(C71:F71)</f>
        <v>0</v>
      </c>
    </row>
    <row r="72" spans="1:7" ht="13.5" customHeight="1" x14ac:dyDescent="0.2">
      <c r="A72" s="281" t="s">
        <v>191</v>
      </c>
      <c r="B72" s="167" t="s">
        <v>304</v>
      </c>
      <c r="C72" s="245"/>
      <c r="D72" s="245"/>
      <c r="E72" s="245"/>
      <c r="F72" s="76"/>
      <c r="G72" s="78">
        <f>IF(ISERROR(SUM(C74:F74)/SUM(C73:F73))," ",(SUM(C74:F74)/SUM(C73:F73)))</f>
        <v>0</v>
      </c>
    </row>
    <row r="73" spans="1:7" ht="13.5" customHeight="1" x14ac:dyDescent="0.2">
      <c r="A73" s="282"/>
      <c r="B73" s="167" t="s">
        <v>305</v>
      </c>
      <c r="C73" s="75"/>
      <c r="D73" s="75">
        <v>30</v>
      </c>
      <c r="E73" s="75"/>
      <c r="F73" s="76"/>
      <c r="G73" s="78">
        <f>SUM(C73:F73)</f>
        <v>30</v>
      </c>
    </row>
    <row r="74" spans="1:7" ht="13.5" customHeight="1" x14ac:dyDescent="0.2">
      <c r="A74" s="283"/>
      <c r="B74" s="167" t="s">
        <v>46</v>
      </c>
      <c r="C74" s="75">
        <f>C72*C73</f>
        <v>0</v>
      </c>
      <c r="D74" s="75">
        <f t="shared" ref="D74:F74" si="11">D72*D73</f>
        <v>0</v>
      </c>
      <c r="E74" s="75">
        <f t="shared" si="11"/>
        <v>0</v>
      </c>
      <c r="F74" s="75">
        <f t="shared" si="11"/>
        <v>0</v>
      </c>
      <c r="G74" s="237">
        <f>SUM(C74:F74)</f>
        <v>0</v>
      </c>
    </row>
    <row r="75" spans="1:7" ht="13.5" customHeight="1" x14ac:dyDescent="0.2">
      <c r="A75" s="281" t="s">
        <v>197</v>
      </c>
      <c r="B75" s="167" t="s">
        <v>304</v>
      </c>
      <c r="C75" s="76"/>
      <c r="D75" s="76"/>
      <c r="E75" s="76"/>
      <c r="F75" s="245"/>
      <c r="G75" s="78" t="str">
        <f>IF(ISERROR(SUM(C77:F77)/SUM(C76:F76))," ",(SUM(C77:F77)/SUM(C76:F76)))</f>
        <v xml:space="preserve"> </v>
      </c>
    </row>
    <row r="76" spans="1:7" ht="13.5" customHeight="1" x14ac:dyDescent="0.2">
      <c r="A76" s="282"/>
      <c r="B76" s="167" t="s">
        <v>305</v>
      </c>
      <c r="C76" s="76"/>
      <c r="D76" s="76"/>
      <c r="E76" s="76"/>
      <c r="F76" s="75"/>
      <c r="G76" s="78">
        <f>SUM(C76:F76)</f>
        <v>0</v>
      </c>
    </row>
    <row r="77" spans="1:7" ht="13.5" customHeight="1" x14ac:dyDescent="0.2">
      <c r="A77" s="283"/>
      <c r="B77" s="167" t="s">
        <v>46</v>
      </c>
      <c r="C77" s="75">
        <f>C75*C76</f>
        <v>0</v>
      </c>
      <c r="D77" s="75">
        <f t="shared" ref="D77:F77" si="12">D75*D76</f>
        <v>0</v>
      </c>
      <c r="E77" s="75">
        <f t="shared" si="12"/>
        <v>0</v>
      </c>
      <c r="F77" s="75">
        <f t="shared" si="12"/>
        <v>0</v>
      </c>
      <c r="G77" s="237">
        <f>SUM(C77:F77)</f>
        <v>0</v>
      </c>
    </row>
    <row r="78" spans="1:7" ht="13.5" customHeight="1" x14ac:dyDescent="0.2">
      <c r="A78" s="281" t="s">
        <v>192</v>
      </c>
      <c r="B78" s="167" t="s">
        <v>304</v>
      </c>
      <c r="C78" s="245"/>
      <c r="D78" s="245"/>
      <c r="E78" s="245"/>
      <c r="F78" s="76"/>
      <c r="G78" s="78" t="str">
        <f>IF(ISERROR(SUM(C80:F80)/SUM(C79:F79))," ",(SUM(C80:F80)/SUM(C79:F79)))</f>
        <v xml:space="preserve"> </v>
      </c>
    </row>
    <row r="79" spans="1:7" ht="13.5" customHeight="1" x14ac:dyDescent="0.2">
      <c r="A79" s="282"/>
      <c r="B79" s="167" t="s">
        <v>305</v>
      </c>
      <c r="C79" s="75"/>
      <c r="D79" s="75"/>
      <c r="E79" s="75"/>
      <c r="F79" s="76"/>
      <c r="G79" s="78">
        <f>SUM(C79:F79)</f>
        <v>0</v>
      </c>
    </row>
    <row r="80" spans="1:7" ht="13.5" customHeight="1" x14ac:dyDescent="0.2">
      <c r="A80" s="283"/>
      <c r="B80" s="167" t="s">
        <v>46</v>
      </c>
      <c r="C80" s="75">
        <f>C78*C79</f>
        <v>0</v>
      </c>
      <c r="D80" s="75">
        <f t="shared" ref="D80:F80" si="13">D78*D79</f>
        <v>0</v>
      </c>
      <c r="E80" s="75">
        <f t="shared" si="13"/>
        <v>0</v>
      </c>
      <c r="F80" s="75">
        <f t="shared" si="13"/>
        <v>0</v>
      </c>
      <c r="G80" s="237">
        <f>SUM(C80:F80)</f>
        <v>0</v>
      </c>
    </row>
    <row r="81" spans="1:7" ht="13.5" customHeight="1" x14ac:dyDescent="0.2">
      <c r="A81" s="281" t="s">
        <v>193</v>
      </c>
      <c r="B81" s="167" t="s">
        <v>304</v>
      </c>
      <c r="C81" s="245"/>
      <c r="D81" s="245"/>
      <c r="E81" s="245"/>
      <c r="F81" s="76"/>
      <c r="G81" s="78">
        <f>IF(ISERROR(SUM(C83:F83)/SUM(C82:F82))," ",(SUM(C83:F83)/SUM(C82:F82)))</f>
        <v>0</v>
      </c>
    </row>
    <row r="82" spans="1:7" ht="13.5" customHeight="1" x14ac:dyDescent="0.2">
      <c r="A82" s="282"/>
      <c r="B82" s="167" t="s">
        <v>305</v>
      </c>
      <c r="C82" s="75"/>
      <c r="D82" s="75">
        <v>20</v>
      </c>
      <c r="E82" s="75"/>
      <c r="F82" s="76"/>
      <c r="G82" s="78">
        <f>SUM(C82:F82)</f>
        <v>20</v>
      </c>
    </row>
    <row r="83" spans="1:7" ht="13.5" customHeight="1" x14ac:dyDescent="0.2">
      <c r="A83" s="283"/>
      <c r="B83" s="167" t="s">
        <v>46</v>
      </c>
      <c r="C83" s="75">
        <f>C81*C82</f>
        <v>0</v>
      </c>
      <c r="D83" s="75">
        <f t="shared" ref="D83:F83" si="14">D81*D82</f>
        <v>0</v>
      </c>
      <c r="E83" s="75">
        <f t="shared" si="14"/>
        <v>0</v>
      </c>
      <c r="F83" s="75">
        <f t="shared" si="14"/>
        <v>0</v>
      </c>
      <c r="G83" s="237">
        <f>SUM(C83:F83)</f>
        <v>0</v>
      </c>
    </row>
    <row r="84" spans="1:7" ht="13.5" customHeight="1" x14ac:dyDescent="0.2">
      <c r="A84" s="281" t="s">
        <v>198</v>
      </c>
      <c r="B84" s="167" t="s">
        <v>304</v>
      </c>
      <c r="C84" s="76"/>
      <c r="D84" s="76"/>
      <c r="E84" s="76"/>
      <c r="F84" s="245"/>
      <c r="G84" s="78" t="str">
        <f>IF(ISERROR(SUM(C86:F86)/SUM(C85:F85))," ",(SUM(C86:F86)/SUM(C85:F85)))</f>
        <v xml:space="preserve"> </v>
      </c>
    </row>
    <row r="85" spans="1:7" ht="13.5" customHeight="1" x14ac:dyDescent="0.2">
      <c r="A85" s="282"/>
      <c r="B85" s="167" t="s">
        <v>305</v>
      </c>
      <c r="C85" s="76"/>
      <c r="D85" s="76"/>
      <c r="E85" s="76"/>
      <c r="F85" s="75"/>
      <c r="G85" s="78">
        <f>SUM(C85:F85)</f>
        <v>0</v>
      </c>
    </row>
    <row r="86" spans="1:7" ht="13.5" customHeight="1" x14ac:dyDescent="0.2">
      <c r="A86" s="283"/>
      <c r="B86" s="169" t="s">
        <v>46</v>
      </c>
      <c r="C86" s="80">
        <f>C84*C85</f>
        <v>0</v>
      </c>
      <c r="D86" s="80">
        <f t="shared" ref="D86:F86" si="15">D84*D85</f>
        <v>0</v>
      </c>
      <c r="E86" s="80">
        <f t="shared" si="15"/>
        <v>0</v>
      </c>
      <c r="F86" s="80">
        <f t="shared" si="15"/>
        <v>0</v>
      </c>
      <c r="G86" s="79">
        <f>SUM(C86:F86)</f>
        <v>0</v>
      </c>
    </row>
    <row r="87" spans="1:7" ht="13.5" customHeight="1" x14ac:dyDescent="0.2">
      <c r="A87" s="284"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150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6">D94*D95</f>
        <v>0</v>
      </c>
      <c r="E96" s="75">
        <f t="shared" si="16"/>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7">D97*D98</f>
        <v>0</v>
      </c>
      <c r="E99" s="75">
        <f t="shared" si="17"/>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8">D100*D101</f>
        <v>0</v>
      </c>
      <c r="E102" s="80">
        <f t="shared" si="18"/>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19">C110*C111</f>
        <v>0</v>
      </c>
      <c r="D112" s="75">
        <f t="shared" ref="D112:E112" si="20">D110*D111</f>
        <v>0</v>
      </c>
      <c r="E112" s="75">
        <f t="shared" si="20"/>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1">D113*D114</f>
        <v>0</v>
      </c>
      <c r="E115" s="75">
        <f t="shared" si="21"/>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2">D116*D117</f>
        <v>0</v>
      </c>
      <c r="E118" s="75">
        <f t="shared" si="22"/>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3">D119*D120</f>
        <v>0</v>
      </c>
      <c r="E121" s="75">
        <f t="shared" si="23"/>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4">D122*D123</f>
        <v>0</v>
      </c>
      <c r="E124" s="75">
        <f t="shared" si="24"/>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5">D132*D133</f>
        <v>0</v>
      </c>
      <c r="E134" s="75">
        <f t="shared" si="25"/>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6">D135*D136</f>
        <v>0</v>
      </c>
      <c r="E137" s="75">
        <f t="shared" si="26"/>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7">D138*D139</f>
        <v>0</v>
      </c>
      <c r="E140" s="75">
        <f t="shared" si="27"/>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8">D141*D142</f>
        <v>0</v>
      </c>
      <c r="E143" s="75">
        <f t="shared" si="28"/>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29">D151*D152</f>
        <v>0</v>
      </c>
      <c r="E153" s="76">
        <f t="shared" si="29"/>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0">D154*D155</f>
        <v>0</v>
      </c>
      <c r="E156" s="82">
        <f t="shared" si="30"/>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1">D164*D165</f>
        <v>0</v>
      </c>
      <c r="E166" s="76">
        <f t="shared" si="31"/>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2">D167*D168</f>
        <v>0</v>
      </c>
      <c r="E169" s="76">
        <f t="shared" si="32"/>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3">D177*D178</f>
        <v>0</v>
      </c>
      <c r="E179" s="76">
        <f t="shared" si="33"/>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4">D180*D181</f>
        <v>0</v>
      </c>
      <c r="E182" s="76">
        <f t="shared" si="34"/>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5">D190*D191</f>
        <v>0</v>
      </c>
      <c r="E192" s="76">
        <f t="shared" si="35"/>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6">D193*D194</f>
        <v>0</v>
      </c>
      <c r="E195" s="76">
        <f t="shared" si="36"/>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7">D203*D204</f>
        <v>0</v>
      </c>
      <c r="E205" s="76">
        <f t="shared" si="37"/>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8">D206*D207</f>
        <v>0</v>
      </c>
      <c r="E208" s="76">
        <f t="shared" si="38"/>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f>IF(ISERROR(SUM(C218:E218)/SUM(C217:E217))," ",(SUM(C218:E218)/SUM(C217:E217)))</f>
        <v>0</v>
      </c>
      <c r="G216" s="119"/>
    </row>
    <row r="217" spans="1:7" ht="13.5" customHeight="1" x14ac:dyDescent="0.2">
      <c r="A217" s="282"/>
      <c r="B217" s="167" t="s">
        <v>305</v>
      </c>
      <c r="C217" s="75">
        <v>80</v>
      </c>
      <c r="D217" s="76"/>
      <c r="E217" s="75"/>
      <c r="F217" s="78">
        <f>SUM(C217:E217)</f>
        <v>80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280</v>
      </c>
      <c r="D220" s="76"/>
      <c r="E220" s="75"/>
      <c r="F220" s="78">
        <f>SUM(C220:E220)</f>
        <v>280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280</v>
      </c>
      <c r="D223" s="76"/>
      <c r="E223" s="75"/>
      <c r="F223" s="78">
        <f>SUM(C223:E223)</f>
        <v>280</v>
      </c>
      <c r="G223" s="119"/>
    </row>
    <row r="224" spans="1:7" ht="13.5" customHeight="1" x14ac:dyDescent="0.2">
      <c r="A224" s="283"/>
      <c r="B224" s="167" t="s">
        <v>46</v>
      </c>
      <c r="C224" s="75">
        <f t="shared" ref="C224" si="39">C222*C223</f>
        <v>0</v>
      </c>
      <c r="D224" s="76"/>
      <c r="E224" s="75">
        <f t="shared" ref="E224" si="40">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200</v>
      </c>
      <c r="D226" s="76"/>
      <c r="E226" s="75"/>
      <c r="F226" s="78">
        <f>SUM(C226:E226)</f>
        <v>200</v>
      </c>
      <c r="G226" s="119"/>
    </row>
    <row r="227" spans="1:7" ht="13.5" customHeight="1" x14ac:dyDescent="0.2">
      <c r="A227" s="283"/>
      <c r="B227" s="169" t="s">
        <v>46</v>
      </c>
      <c r="C227" s="80">
        <f t="shared" ref="C227" si="41">C225*C226</f>
        <v>0</v>
      </c>
      <c r="D227" s="82"/>
      <c r="E227" s="80">
        <f t="shared" ref="E227" si="42">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840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3">C241*C242</f>
        <v>0</v>
      </c>
      <c r="D243" s="76"/>
      <c r="E243" s="75">
        <f t="shared" ref="E243" si="44">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5">C244*C245</f>
        <v>0</v>
      </c>
      <c r="D246" s="76"/>
      <c r="E246" s="75">
        <f t="shared" ref="E246" si="46">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7">C260*C261</f>
        <v>0</v>
      </c>
      <c r="D262" s="76"/>
      <c r="E262" s="75">
        <f t="shared" ref="E262" si="48">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49">C263*C264</f>
        <v>0</v>
      </c>
      <c r="D265" s="76"/>
      <c r="E265" s="75">
        <f t="shared" ref="E265" si="50">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f>IF(ISERROR(SUM(B275:E275)/SUM(B274:E274))," ",(SUM(B275:E275)/SUM(B274:E274)))</f>
        <v>0</v>
      </c>
      <c r="G273" s="119"/>
    </row>
    <row r="274" spans="1:7" ht="13.5" customHeight="1" x14ac:dyDescent="0.2">
      <c r="A274" s="282"/>
      <c r="B274" s="171" t="s">
        <v>305</v>
      </c>
      <c r="C274" s="242">
        <v>10</v>
      </c>
      <c r="D274" s="243"/>
      <c r="E274" s="244"/>
      <c r="F274" s="78">
        <f>SUM(C274:E274)</f>
        <v>10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t="str">
        <f>IF(ISERROR(SUM(B278:E278)/SUM(B277:E277))," ",(SUM(B278:E278)/SUM(B277:E277)))</f>
        <v xml:space="preserve"> </v>
      </c>
      <c r="G276" s="119"/>
    </row>
    <row r="277" spans="1:7" ht="13.5" customHeight="1" x14ac:dyDescent="0.2">
      <c r="A277" s="282"/>
      <c r="B277" s="167" t="s">
        <v>305</v>
      </c>
      <c r="C277" s="76"/>
      <c r="D277" s="76"/>
      <c r="E277" s="75"/>
      <c r="F277" s="78">
        <f>SUM(B277:E277)</f>
        <v>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1">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2">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90"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5"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ht="13.05"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activeCell="I74" sqref="I74"/>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EE757664-1C45-4FB8-9E9C-84EA770B5B94}">
      <formula1>"第一種木材関連事業者,第二種木材関連事業者"</formula1>
    </dataValidation>
    <dataValidation type="list" allowBlank="1" showInputMessage="1" showErrorMessage="1" sqref="C60:G60 C70:G72 C100:G105 C82:G84" xr:uid="{97A86C0F-14BE-4744-851E-E82AC073BE14}">
      <formula1>"○"</formula1>
    </dataValidation>
    <dataValidation type="list" allowBlank="1" showInputMessage="1" showErrorMessage="1" sqref="C24:G24" xr:uid="{348419F1-35F6-49BC-B1A2-42F9ABA3B258}">
      <formula1>"有,無"</formula1>
    </dataValidation>
    <dataValidation type="list" allowBlank="1" showInputMessage="1" showErrorMessage="1" sqref="C23:G23" xr:uid="{58E6733F-62DB-4B0F-B5BB-7E9190055EF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0"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B647A59C-AA79-4B91-B253-2D03460FD73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4F5713-68F7-4EC6-960D-051F4E14A09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51969044-C031-45E6-845F-69A1AC691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F8AB48-19D3-4525-B9B6-0295C8E40C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