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19DC84F-8E02-4080-804B-FF3D79A40A3F}"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5" i="4" s="1"/>
  <c r="F277" i="4"/>
  <c r="F274" i="4"/>
  <c r="C298" i="4"/>
  <c r="F298" i="4" s="1"/>
  <c r="E301" i="4"/>
  <c r="F297" i="4"/>
  <c r="D13" i="1"/>
  <c r="C5" i="27"/>
  <c r="C37" i="25"/>
  <c r="C19" i="25"/>
  <c r="F280" i="4" l="1"/>
  <c r="F273"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92" i="4"/>
  <c r="F235" i="4"/>
  <c r="F243" i="4"/>
  <c r="F259" i="4"/>
  <c r="F263" i="4"/>
  <c r="F309" i="4"/>
  <c r="F164" i="4"/>
  <c r="F321" i="4"/>
  <c r="F324" i="4" s="1"/>
  <c r="F141" i="4"/>
  <c r="C227" i="4"/>
  <c r="C224" i="4"/>
  <c r="C124" i="4"/>
  <c r="C121" i="4"/>
  <c r="F172" i="4" l="1"/>
  <c r="F26" i="4"/>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<sst xmlns="http://schemas.openxmlformats.org/spreadsheetml/2006/main" count="1701" uniqueCount="413">
  <si>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</si>
  <si>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</si>
  <si>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</si>
  <si>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</si>
  <si>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</si>
  <si>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</si>
  <si>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</si>
  <si>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</si>
  <si>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</si>
  <si>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</si>
  <si>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</si>
  <si>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</si>
  <si>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</si>
  <si>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</si>
  <si>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</si>
  <si>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</si>
  <si>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</si>
  <si>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</si>
  <si>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</si>
  <si>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</si>
  <si>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</si>
  <si>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</si>
  <si>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</si>
  <si>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</si>
  <si>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</si>
  <si>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</si>
  <si>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</si>
  <si>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</si>
  <si>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</si>
  <si>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</si>
  <si>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</si>
  <si>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</si>
  <si>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</si>
  <si>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</si>
  <si>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</si>
  <si>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</si>
  <si>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</si>
  <si>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</si>
  <si>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</si>
  <si>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</si>
  <si>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</si>
  <si>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</si>
  <si>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</si>
  <si>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</si>
  <si>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</si>
  <si>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</si>
  <si>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</si>
  <si>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</si>
  <si>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</si>
  <si>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</si>
  <si>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</si>
  <si>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</si>
  <si>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</si>
  <si>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</si>
  <si>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</si>
  <si>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</si>
  <si>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</si>
  <si>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</si>
  <si>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</si>
  <si>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</si>
  <si>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</si>
  <si>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</si>
  <si>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</si>
  <si>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</si>
  <si>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</si>
  <si>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</si>
  <si>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</si>
  <si>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</si>
  <si>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</si>
  <si>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</si>
  <si>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</si>
  <si>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</si>
  <si>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</si>
  <si>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</si>
  <si>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</si>
  <si>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</si>
  <si>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</si>
  <si>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</si>
  <si>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</si>
  <si>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</si>
  <si>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</si>
  <si>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</si>
  <si>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</si>
  <si>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</si>
  <si>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</si>
  <si>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</si>
  <si>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</si>
  <si>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</si>
  <si>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</si>
  <si>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</si>
  <si>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</si>
  <si>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</si>
  <si>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</si>
  <si>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</si>
  <si>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</si>
  <si>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</si>
  <si>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</si>
  <si>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</si>
  <si>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</si>
  <si>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</si>
  <si>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</si>
  <si>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</si>
  <si>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</si>
  <si>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</si>
  <si>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</si>
  <si>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</si>
  <si>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</si>
  <si>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</si>
  <si>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</si>
  <si>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</si>
  <si>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</si>
  <si>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</si>
  <si>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</si>
  <si>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</si>
  <si>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</si>
  <si>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</si>
  <si>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</si>
  <si>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</si>
  <si>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</si>
  <si>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</si>
  <si>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</si>
  <si>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</si>
  <si>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</si>
  <si>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</si>
  <si>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</si>
  <si>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</si>
  <si>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</si>
  <si>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</si>
  <si>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</si>
  <si>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</si>
  <si>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</si>
  <si>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</si>
  <si>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</si>
  <si>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</si>
  <si>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</si>
  <si>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</si>
  <si>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</si>
  <si>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</si>
  <si>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</si>
  <si>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</si>
  <si>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</si>
  <si>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</si>
  <si>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</si>
  <si>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</si>
  <si>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</si>
  <si>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</si>
  <si>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</si>
  <si>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</si>
  <si>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</si>
  <si>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</si>
  <si>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</si>
  <si>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</si>
  <si>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</si>
  <si>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</si>
  <si>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</si>
  <si>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</si>
  <si>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</si>
  <si>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</si>
  <si>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</si>
  <si>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</si>
  <si>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</si>
  <si>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</si>
  <si>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</si>
  <si>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</si>
  <si>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</si>
  <si>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</si>
  <si>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</si>
  <si>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</si>
  <si>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</si>
  <si>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</si>
  <si>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</si>
  <si>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</si>
  <si>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</si>
  <si>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</si>
  <si>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</si>
  <si>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</si>
  <si>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</si>
  <si>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</si>
  <si>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</si>
  <si>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</si>
  <si>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</si>
  <si>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</si>
  <si>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</si>
  <si>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</si>
  <si>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</si>
  <si>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</si>
  <si>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</si>
  <si>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</si>
  <si>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</si>
  <si>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</si>
  <si>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</si>
  <si>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</si>
  <si>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</si>
  <si>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</si>
  <si>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</si>
  <si>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</si>
  <si>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</si>
  <si>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</si>
  <si>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</si>
  <si>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</si>
  <si>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</si>
  <si>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</si>
  <si>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</si>
  <si>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</si>
  <si>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</si>
  <si>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</si>
  <si>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</si>
  <si>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</si>
  <si>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</si>
  <si>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</si>
  <si>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</si>
  <si>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</si>
  <si>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</si>
  <si>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</si>
  <si>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</si>
  <si>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</si>
  <si>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</si>
  <si>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</si>
  <si>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</si>
  <si>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</si>
  <si>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</si>
  <si>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</si>
  <si>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</si>
  <si>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</si>
  <si>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</si>
  <si>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</si>
  <si>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</si>
  <si>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</si>
  <si>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</si>
  <si>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</si>
  <si>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</si>
  <si>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</si>
  <si>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</si>
  <si>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</si>
  <si>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</si>
  <si>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</si>
  <si>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</si>
  <si>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</si>
  <si>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</si>
  <si>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</si>
  <si>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</si>
  <si>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</si>
  <si>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</si>
  <si>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</si>
  <si>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</si>
  <si>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</si>
  <si>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</si>
  <si>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</si>
  <si>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</si>
  <si>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</si>
  <si>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</si>
  <si>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</si>
  <si>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</si>
  <si>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</si>
  <si>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</si>
  <si>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</si>
  <si>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</si>
  <si>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</si>
  <si>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</si>
  <si>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</si>
  <si>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</si>
  <si>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</si>
  <si>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</si>
  <si>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</si>
  <si>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</si>
  <si>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</si>
  <si>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</si>
  <si>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</si>
  <si>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</si>
  <si>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</si>
  <si>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</si>
  <si>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</si>
  <si>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</si>
  <si>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</si>
  <si>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</si>
  <si>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</si>
  <si>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</si>
  <si>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</si>
  <si>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</si>
  <si>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</si>
  <si>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</si>
  <si>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</si>
  <si>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</si>
  <si>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</si>
  <si>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</si>
  <si>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</si>
  <si>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</si>
  <si>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</si>
  <si>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</si>
  <si>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</si>
  <si>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</si>
  <si>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</si>
  <si>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</si>
  <si>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</si>
  <si>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</si>
  <si>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</si>
  <si>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</si>
  <si>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</si>
  <si>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</si>
  <si>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</si>
  <si>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</si>
  <si>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</si>
  <si>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</si>
  <si>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</si>
  <si>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</si>
  <si>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</si>
  <si>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</si>
  <si>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</si>
  <si>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</si>
  <si>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</si>
  <si>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</si>
  <si>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</si>
  <si>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</si>
  <si>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</si>
  <si>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</si>
  <si>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</si>
  <si>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</si>
  <si>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</si>
  <si>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</si>
  <si>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</si>
  <si>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</si>
  <si>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</si>
  <si>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</si>
  <si>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</si>
  <si>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</si>
  <si>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</si>
  <si>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</si>
  <si>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</si>
  <si>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</si>
  <si>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</si>
  <si>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</si>
  <si>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</si>
  <si>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</si>
  <si>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</si>
  <si>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</si>
  <si>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</si>
  <si>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</si>
  <si>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</si>
  <si>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</si>
  <si>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</si>
  <si>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</si>
  <si>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</si>
  <si>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</si>
  <si>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</si>
  <si>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</si>
  <si>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</si>
  <si>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</si>
  <si>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</si>
  <si>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</si>
  <si>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</si>
  <si>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</si>
  <si>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</si>
  <si>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</si>
  <si>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</si>
  <si>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</si>
  <si>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</si>
  <si>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</si>
  <si>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</si>
  <si>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</si>
  <si>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</si>
  <si>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</si>
  <si>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</si>
  <si>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</si>
  <si>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</si>
  <si>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</si>
  <si>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</si>
  <si>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</si>
  <si>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</si>
  <si>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</si>
  <si>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</si>
  <si>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</si>
  <si>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</si>
  <si>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</si>
  <si>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</si>
  <si>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</si>
  <si>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</si>
  <si>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</si>
  <si>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</si>
  <si>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</si>
  <si>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</si>
  <si>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</si>
  <si>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</si>
  <si>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</si>
  <si>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</si>
  <si>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</si>
  <si>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</si>
  <si>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</si>
  <si>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</si>
  <si>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</si>
  <si>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</si>
  <si>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</si>
  <si>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</si>
  <si>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</si>
  <si>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</si>
  <si>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</si>
  <si>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</si>
  <si>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</si>
  <si>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</si>
  <si>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</si>
  <si>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</si>
  <si>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</si>
  <si>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</si>
  <si>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</si>
  <si>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</si>
  <si>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</si>
  <si>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</si>
  <si>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</si>
  <si>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</si>
  <si>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</si>
  <si>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</si>
  <si>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</si>
  <si>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</si>
  <si>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6">
      <t>シショ</t>
    </rPh>
    <rPh sb="5" eb="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</si>
</sst>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47</v>
      </c>
      <c r="D5" s="284"/>
      <c r="F5" s="39"/>
    </row>
    <row r="6" spans="1:6" ht="14.4" x14ac:dyDescent="0.2">
      <c r="A6" s="38"/>
      <c r="B6" s="237" t="s">
        <v>24</v>
      </c>
      <c r="C6" s="285">
        <f>'2購入希望価格明細（製品）'!B18</f>
        <v>2200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81" zoomScaleNormal="100" zoomScaleSheetLayoutView="100" workbookViewId="0">
      <selection activeCell="Q326" sqref="Q326"/>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47</v>
      </c>
      <c r="D17" s="9"/>
      <c r="E17" s="9"/>
      <c r="F17" s="9"/>
      <c r="G17" s="9"/>
    </row>
    <row r="18" spans="1:7" x14ac:dyDescent="0.2">
      <c r="A18" s="104" t="s">
        <v>183</v>
      </c>
      <c r="B18" s="166">
        <f>F40</f>
        <v>2200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1820</v>
      </c>
      <c r="F22" s="75">
        <f>SUM(C22:E22)</f>
        <v>1820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5</v>
      </c>
      <c r="F24" s="75">
        <f t="shared" si="0"/>
        <v>5</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10</v>
      </c>
      <c r="F26" s="75">
        <f t="shared" si="0"/>
        <v>10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365</v>
      </c>
      <c r="F38" s="75">
        <f t="shared" si="0"/>
        <v>365</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2200</v>
      </c>
      <c r="F40" s="75">
        <f t="shared" si="0"/>
        <v>2200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20</v>
      </c>
      <c r="D274" s="255"/>
      <c r="E274" s="256"/>
      <c r="F274" s="78">
        <f>SUM(C274:E274)</f>
        <v>20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1800</v>
      </c>
      <c r="F277" s="78">
        <f>SUM(B277:E277)</f>
        <v>1800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1820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5</v>
      </c>
      <c r="F287" s="78">
        <f>SUM(B287:E287)</f>
        <v>5</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5</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10</v>
      </c>
      <c r="F300" s="78">
        <f>SUM(B300:E300)</f>
        <v>10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365</v>
      </c>
      <c r="F320" s="78">
        <f>SUM(B320:E320)</f>
        <v>365</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365</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EE59D6-4131-43B8-809A-3585F35710F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E3E99B7F-CC59-4161-A4B1-557C023DFB76}">
  <ds:schemaRefs>
    <ds:schemaRef ds:uri="http://schemas.microsoft.com/sharepoint/v3/contenttype/forms"/>
  </ds:schemaRefs>
</ds:datastoreItem>
</file>

<file path=customXml/itemProps3.xml><?xml version="1.0" encoding="utf-8"?>
<ds:datastoreItem xmlns:ds="http://schemas.openxmlformats.org/officeDocument/2006/customXml" ds:itemID="{7132EBAD-6BC1-4699-9464-8008D06F7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