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89CF39EF-7AA3-4C24-ABEE-FD2D15403A44}"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G51" i="4" s="1"/>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92" i="4"/>
  <c r="F235" i="4"/>
  <c r="F243" i="4"/>
  <c r="F259" i="4"/>
  <c r="F263" i="4"/>
  <c r="F309" i="4"/>
  <c r="F164" i="4"/>
  <c r="F321" i="4"/>
  <c r="F324" i="4" s="1"/>
  <c r="F141" i="4"/>
  <c r="C227" i="4"/>
  <c r="C224" i="4"/>
  <c r="C124" i="4"/>
  <c r="C121" i="4"/>
  <c r="F172" i="4" l="1"/>
  <c r="F170" i="4" s="1"/>
  <c r="F302"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C33" i="4" l="1"/>
  <c r="F33" i="4" s="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<sst xmlns="http://schemas.openxmlformats.org/spreadsheetml/2006/main" count="1701" uniqueCount="413">
  <si>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</si>
  <si>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</si>
  <si>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</si>
  <si>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</si>
  <si>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</si>
  <si>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</si>
  <si>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</si>
  <si>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</si>
  <si>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</si>
  <si>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</si>
  <si>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</si>
  <si>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</si>
  <si>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</si>
  <si>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</si>
  <si>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</si>
  <si>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</si>
  <si>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</si>
  <si>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</si>
  <si>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</si>
  <si>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</si>
  <si>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</si>
  <si>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</si>
  <si>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</si>
  <si>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</si>
  <si>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</si>
  <si>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</si>
  <si>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</si>
  <si>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</si>
  <si>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</si>
  <si>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</si>
  <si>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</si>
  <si>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</si>
  <si>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</si>
  <si>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</si>
  <si>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</si>
  <si>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</si>
  <si>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</si>
  <si>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</si>
  <si>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</si>
  <si>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</si>
  <si>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</si>
  <si>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</si>
  <si>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</si>
  <si>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</si>
  <si>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</si>
  <si>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</si>
  <si>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</si>
  <si>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</si>
  <si>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</si>
  <si>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</si>
  <si>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</si>
  <si>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</si>
  <si>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</si>
  <si>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</si>
  <si>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</si>
  <si>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</si>
  <si>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</si>
  <si>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</si>
  <si>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</si>
  <si>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</si>
  <si>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</si>
  <si>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</si>
  <si>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</si>
  <si>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</si>
  <si>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</si>
  <si>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</si>
  <si>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</si>
  <si>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</si>
  <si>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</si>
  <si>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</si>
  <si>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</si>
  <si>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</si>
  <si>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</si>
  <si>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</si>
  <si>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</si>
  <si>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</si>
  <si>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</si>
  <si>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</si>
  <si>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</si>
  <si>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</si>
  <si>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</si>
  <si>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</si>
  <si>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</si>
  <si>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</si>
  <si>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</si>
  <si>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</si>
  <si>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</si>
  <si>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</si>
  <si>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</si>
  <si>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</si>
  <si>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</si>
  <si>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</si>
  <si>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</si>
  <si>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</si>
  <si>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</si>
  <si>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</si>
  <si>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</si>
  <si>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</si>
  <si>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</si>
  <si>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</si>
  <si>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</si>
  <si>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</si>
  <si>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</si>
  <si>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</si>
  <si>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</si>
  <si>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</si>
  <si>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</si>
  <si>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</si>
  <si>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</si>
  <si>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</si>
  <si>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</si>
  <si>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</si>
  <si>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</si>
  <si>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</si>
  <si>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</si>
  <si>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</si>
  <si>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</si>
  <si>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</si>
  <si>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</si>
  <si>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</si>
  <si>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</si>
  <si>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</si>
  <si>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</si>
  <si>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</si>
  <si>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</si>
  <si>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</si>
  <si>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</si>
  <si>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</si>
  <si>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</si>
  <si>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</si>
  <si>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</si>
  <si>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</si>
  <si>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</si>
  <si>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</si>
  <si>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</si>
  <si>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</si>
  <si>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</si>
  <si>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</si>
  <si>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</si>
  <si>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</si>
  <si>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</si>
  <si>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</si>
  <si>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</si>
  <si>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</si>
  <si>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</si>
  <si>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</si>
  <si>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</si>
  <si>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</si>
  <si>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</si>
  <si>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</si>
  <si>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</si>
  <si>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</si>
  <si>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</si>
  <si>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</si>
  <si>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</si>
  <si>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</si>
  <si>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</si>
  <si>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</si>
  <si>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</si>
  <si>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</si>
  <si>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</si>
  <si>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</si>
  <si>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</si>
  <si>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</si>
  <si>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</si>
  <si>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</si>
  <si>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</si>
  <si>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</si>
  <si>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</si>
  <si>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</si>
  <si>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</si>
  <si>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</si>
  <si>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</si>
  <si>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</si>
  <si>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</si>
  <si>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</si>
  <si>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</si>
  <si>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</si>
  <si>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</si>
  <si>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</si>
  <si>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</si>
  <si>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</si>
  <si>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</si>
  <si>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</si>
  <si>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</si>
  <si>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</si>
  <si>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</si>
  <si>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</si>
  <si>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</si>
  <si>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</si>
  <si>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</si>
  <si>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</si>
  <si>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</si>
  <si>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</si>
  <si>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</si>
  <si>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</si>
  <si>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</si>
  <si>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</si>
  <si>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</si>
  <si>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</si>
  <si>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</si>
  <si>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</si>
  <si>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</si>
  <si>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</si>
  <si>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</si>
  <si>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</si>
  <si>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</si>
  <si>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</si>
  <si>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</si>
  <si>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</si>
  <si>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</si>
  <si>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</si>
  <si>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</si>
  <si>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</si>
  <si>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</si>
  <si>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</si>
  <si>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</si>
  <si>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</si>
  <si>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</si>
  <si>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</si>
  <si>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</si>
  <si>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</si>
  <si>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</si>
  <si>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</si>
  <si>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</si>
  <si>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</si>
  <si>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</si>
  <si>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</si>
  <si>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</si>
  <si>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</si>
  <si>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</si>
  <si>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</si>
  <si>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</si>
  <si>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</si>
  <si>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</si>
  <si>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</si>
  <si>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</si>
  <si>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</si>
  <si>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</si>
  <si>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</si>
  <si>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</si>
  <si>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</si>
  <si>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</si>
  <si>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</si>
  <si>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</si>
  <si>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</si>
  <si>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</si>
  <si>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</si>
  <si>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</si>
  <si>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</si>
  <si>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</si>
  <si>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</si>
  <si>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</si>
  <si>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</si>
  <si>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</si>
  <si>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</si>
  <si>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</si>
  <si>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</si>
  <si>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</si>
  <si>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</si>
  <si>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</si>
  <si>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</si>
  <si>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</si>
  <si>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</si>
  <si>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</si>
  <si>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</si>
  <si>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</si>
  <si>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</si>
  <si>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</si>
  <si>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</si>
  <si>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</si>
  <si>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</si>
  <si>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</si>
  <si>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</si>
  <si>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</si>
  <si>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</si>
  <si>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</si>
  <si>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</si>
  <si>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</si>
  <si>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</si>
  <si>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</si>
  <si>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</si>
  <si>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</si>
  <si>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</si>
  <si>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</si>
  <si>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</si>
  <si>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</si>
  <si>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</si>
  <si>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</si>
  <si>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</si>
  <si>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</si>
  <si>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</si>
  <si>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</si>
  <si>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</si>
  <si>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</si>
  <si>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</si>
  <si>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</si>
  <si>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</si>
  <si>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</si>
  <si>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</si>
  <si>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</si>
  <si>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</si>
  <si>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</si>
  <si>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</si>
  <si>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</si>
  <si>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</si>
  <si>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</si>
  <si>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</si>
  <si>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</si>
  <si>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</si>
  <si>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</si>
  <si>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</si>
  <si>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</si>
  <si>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</si>
  <si>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</si>
  <si>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</si>
  <si>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</si>
  <si>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</si>
  <si>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</si>
  <si>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</si>
  <si>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</si>
  <si>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</si>
  <si>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</si>
  <si>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</si>
  <si>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</si>
  <si>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</si>
  <si>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</si>
  <si>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</si>
  <si>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</si>
  <si>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</si>
  <si>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</si>
  <si>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</si>
  <si>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</si>
  <si>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</si>
  <si>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</si>
  <si>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</si>
  <si>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</si>
  <si>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</si>
  <si>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</si>
  <si>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</si>
  <si>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</si>
  <si>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</si>
  <si>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</si>
  <si>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</si>
  <si>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</si>
  <si>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</si>
  <si>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</si>
  <si>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</si>
  <si>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</si>
  <si>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</si>
  <si>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</si>
  <si>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</si>
  <si>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</si>
  <si>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</si>
  <si>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</si>
  <si>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</si>
  <si>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</si>
  <si>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</si>
  <si>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</si>
  <si>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</si>
  <si>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</si>
  <si>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</si>
  <si>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</si>
  <si>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</si>
  <si>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</si>
  <si>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</si>
  <si>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</si>
  <si>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</si>
  <si>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</si>
  <si>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</si>
  <si>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</si>
  <si>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</si>
  <si>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</si>
  <si>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</si>
  <si>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</si>
  <si>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</si>
  <si>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</si>
  <si>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</si>
  <si>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</si>
  <si>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</si>
  <si>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</si>
  <si>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</si>
  <si>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</si>
  <si>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</si>
  <si>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</si>
  <si>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</si>
  <si>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</si>
  <si>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</si>
  <si>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</si>
  <si>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</si>
  <si>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</si>
  <si>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</si>
  <si>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</si>
  <si>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</si>
  <si>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</si>
  <si>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米代東部森林管理署</t>
    <rPh sb="0" eb="4">
      <t>ヨネシロトウブ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</si>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</sst>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60</v>
      </c>
      <c r="D5" s="261"/>
      <c r="F5" s="39"/>
    </row>
    <row r="6" spans="1:6" ht="14.4" x14ac:dyDescent="0.2">
      <c r="A6" s="38"/>
      <c r="B6" s="237" t="s">
        <v>24</v>
      </c>
      <c r="C6" s="262">
        <f>'2購入希望価格明細（製品）'!B18</f>
        <v>2000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41" zoomScaleNormal="100" zoomScaleSheetLayoutView="100" workbookViewId="0">
      <selection activeCell="O333" sqref="O33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60</v>
      </c>
      <c r="D17" s="9"/>
      <c r="E17" s="9"/>
      <c r="F17" s="9"/>
      <c r="G17" s="9"/>
    </row>
    <row r="18" spans="1:7" x14ac:dyDescent="0.2">
      <c r="A18" s="104" t="s">
        <v>183</v>
      </c>
      <c r="B18" s="166">
        <f>F40</f>
        <v>2000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2000</v>
      </c>
      <c r="D22" s="75">
        <f>F229</f>
        <v>0</v>
      </c>
      <c r="E22" s="75">
        <f>F280</f>
        <v>0</v>
      </c>
      <c r="F22" s="75">
        <f>SUM(C22:E22)</f>
        <v>2000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2000</v>
      </c>
      <c r="D40" s="75">
        <f t="shared" ref="D40:E40" si="2">SUM(D22,D24,D26,D28,D30,D32,D34,D36,D38)</f>
        <v>0</v>
      </c>
      <c r="E40" s="75">
        <f t="shared" si="2"/>
        <v>0</v>
      </c>
      <c r="F40" s="75">
        <f t="shared" si="0"/>
        <v>2000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3"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3" t="s">
        <v>218</v>
      </c>
      <c r="B51" s="167" t="s">
        <v>322</v>
      </c>
      <c r="C51" s="257"/>
      <c r="D51" s="257"/>
      <c r="E51" s="257"/>
      <c r="F51" s="257"/>
      <c r="G51" s="78">
        <f>IF(ISERROR(SUM(C53:F53)/SUM(C52:F52))," ",(SUM(C53:F53)/SUM(C52:F52)))</f>
        <v>0</v>
      </c>
    </row>
    <row r="52" spans="1:7" ht="13.5" customHeight="1" x14ac:dyDescent="0.2">
      <c r="A52" s="284"/>
      <c r="B52" s="167" t="s">
        <v>323</v>
      </c>
      <c r="C52" s="75"/>
      <c r="D52" s="75">
        <v>5</v>
      </c>
      <c r="E52" s="75"/>
      <c r="F52" s="75"/>
      <c r="G52" s="78">
        <f>SUM(C52:F52)</f>
        <v>5</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3" t="s">
        <v>219</v>
      </c>
      <c r="B54" s="167" t="s">
        <v>322</v>
      </c>
      <c r="C54" s="257"/>
      <c r="D54" s="257"/>
      <c r="E54" s="257"/>
      <c r="F54" s="257"/>
      <c r="G54" s="78">
        <f>IF(ISERROR(SUM(C56:F56)/SUM(C55:F55))," ",(SUM(C56:F56)/SUM(C55:F55)))</f>
        <v>0</v>
      </c>
    </row>
    <row r="55" spans="1:7" ht="13.5" customHeight="1" x14ac:dyDescent="0.2">
      <c r="A55" s="284"/>
      <c r="B55" s="167" t="s">
        <v>323</v>
      </c>
      <c r="C55" s="75"/>
      <c r="D55" s="75">
        <v>460</v>
      </c>
      <c r="E55" s="75"/>
      <c r="F55" s="75"/>
      <c r="G55" s="78">
        <f>SUM(C55:F55)</f>
        <v>460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3" t="s">
        <v>220</v>
      </c>
      <c r="B57" s="167" t="s">
        <v>322</v>
      </c>
      <c r="C57" s="257"/>
      <c r="D57" s="257"/>
      <c r="E57" s="257"/>
      <c r="F57" s="257"/>
      <c r="G57" s="78">
        <f>IF(ISERROR(SUM(C59:F59)/SUM(C58:F58))," ",(SUM(C59:F59)/SUM(C58:F58)))</f>
        <v>0</v>
      </c>
    </row>
    <row r="58" spans="1:7" ht="13.2" customHeight="1" x14ac:dyDescent="0.2">
      <c r="A58" s="284"/>
      <c r="B58" s="167" t="s">
        <v>323</v>
      </c>
      <c r="C58" s="75"/>
      <c r="D58" s="75">
        <v>980</v>
      </c>
      <c r="E58" s="75"/>
      <c r="F58" s="75"/>
      <c r="G58" s="78">
        <f>SUM(C58:F58)</f>
        <v>980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3" t="s">
        <v>206</v>
      </c>
      <c r="B60" s="167" t="s">
        <v>322</v>
      </c>
      <c r="C60" s="257"/>
      <c r="D60" s="257"/>
      <c r="E60" s="257"/>
      <c r="F60" s="76"/>
      <c r="G60" s="78" t="str">
        <f>IF(ISERROR(SUM(C62:F62)/SUM(C61:F61))," ",(SUM(C62:F62)/SUM(C61:F61)))</f>
        <v xml:space="preserve"> </v>
      </c>
    </row>
    <row r="61" spans="1:7" ht="13.5" customHeight="1" x14ac:dyDescent="0.2">
      <c r="A61" s="284"/>
      <c r="B61" s="167" t="s">
        <v>323</v>
      </c>
      <c r="C61" s="75"/>
      <c r="D61" s="75"/>
      <c r="E61" s="75"/>
      <c r="F61" s="76"/>
      <c r="G61" s="78">
        <f>SUM(C61:F61)</f>
        <v>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3" t="s">
        <v>207</v>
      </c>
      <c r="B63" s="167" t="s">
        <v>322</v>
      </c>
      <c r="C63" s="257"/>
      <c r="D63" s="257"/>
      <c r="E63" s="257"/>
      <c r="F63" s="76"/>
      <c r="G63" s="78">
        <f>IF(ISERROR(SUM(C65:F65)/SUM(C64:F64))," ",(SUM(C65:F65)/SUM(C64:F64)))</f>
        <v>0</v>
      </c>
    </row>
    <row r="64" spans="1:7" ht="13.5" customHeight="1" x14ac:dyDescent="0.2">
      <c r="A64" s="284"/>
      <c r="B64" s="167" t="s">
        <v>323</v>
      </c>
      <c r="C64" s="75"/>
      <c r="D64" s="75">
        <v>550</v>
      </c>
      <c r="E64" s="75"/>
      <c r="F64" s="76"/>
      <c r="G64" s="78">
        <f>SUM(C64:F64)</f>
        <v>550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3" t="s">
        <v>214</v>
      </c>
      <c r="B66" s="167" t="s">
        <v>322</v>
      </c>
      <c r="C66" s="76"/>
      <c r="D66" s="76"/>
      <c r="E66" s="76"/>
      <c r="F66" s="257"/>
      <c r="G66" s="78" t="str">
        <f>IF(ISERROR(SUM(C68:F68)/SUM(C67:F67))," ",(SUM(C68:F68)/SUM(C67:F67)))</f>
        <v xml:space="preserve"> </v>
      </c>
    </row>
    <row r="67" spans="1:7" ht="13.5" customHeight="1" x14ac:dyDescent="0.2">
      <c r="A67" s="284"/>
      <c r="B67" s="167" t="s">
        <v>323</v>
      </c>
      <c r="C67" s="76"/>
      <c r="D67" s="76"/>
      <c r="E67" s="76"/>
      <c r="F67" s="75"/>
      <c r="G67" s="78">
        <f>SUM(C67:F67)</f>
        <v>0</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3" t="s">
        <v>208</v>
      </c>
      <c r="B69" s="167" t="s">
        <v>322</v>
      </c>
      <c r="C69" s="257"/>
      <c r="D69" s="257"/>
      <c r="E69" s="257"/>
      <c r="F69" s="76"/>
      <c r="G69" s="78" t="str">
        <f>IF(ISERROR(SUM(C71:F71)/SUM(C70:F70))," ",(SUM(C71:F71)/SUM(C70:F70)))</f>
        <v xml:space="preserve"> </v>
      </c>
    </row>
    <row r="70" spans="1:7" ht="13.5" customHeight="1" x14ac:dyDescent="0.2">
      <c r="A70" s="284"/>
      <c r="B70" s="167" t="s">
        <v>323</v>
      </c>
      <c r="C70" s="75"/>
      <c r="D70" s="75"/>
      <c r="E70" s="75"/>
      <c r="F70" s="76"/>
      <c r="G70" s="78">
        <f>SUM(C70:F70)</f>
        <v>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3" t="s">
        <v>209</v>
      </c>
      <c r="B72" s="167" t="s">
        <v>322</v>
      </c>
      <c r="C72" s="257"/>
      <c r="D72" s="257"/>
      <c r="E72" s="257"/>
      <c r="F72" s="76"/>
      <c r="G72" s="78">
        <f>IF(ISERROR(SUM(C74:F74)/SUM(C73:F73))," ",(SUM(C74:F74)/SUM(C73:F73)))</f>
        <v>0</v>
      </c>
    </row>
    <row r="73" spans="1:7" ht="13.5" customHeight="1" x14ac:dyDescent="0.2">
      <c r="A73" s="284"/>
      <c r="B73" s="167" t="s">
        <v>323</v>
      </c>
      <c r="C73" s="75"/>
      <c r="D73" s="75">
        <v>5</v>
      </c>
      <c r="E73" s="75"/>
      <c r="F73" s="76"/>
      <c r="G73" s="78">
        <f>SUM(C73:F73)</f>
        <v>5</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3" t="s">
        <v>215</v>
      </c>
      <c r="B75" s="167" t="s">
        <v>322</v>
      </c>
      <c r="C75" s="76"/>
      <c r="D75" s="76"/>
      <c r="E75" s="76"/>
      <c r="F75" s="257"/>
      <c r="G75" s="78" t="str">
        <f>IF(ISERROR(SUM(C77:F77)/SUM(C76:F76))," ",(SUM(C77:F77)/SUM(C76:F76)))</f>
        <v xml:space="preserve"> </v>
      </c>
    </row>
    <row r="76" spans="1:7" ht="13.5" customHeight="1" x14ac:dyDescent="0.2">
      <c r="A76" s="284"/>
      <c r="B76" s="167" t="s">
        <v>323</v>
      </c>
      <c r="C76" s="76"/>
      <c r="D76" s="76"/>
      <c r="E76" s="76"/>
      <c r="F76" s="75"/>
      <c r="G76" s="78">
        <f>SUM(C76:F76)</f>
        <v>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3" t="s">
        <v>210</v>
      </c>
      <c r="B78" s="167" t="s">
        <v>322</v>
      </c>
      <c r="C78" s="257"/>
      <c r="D78" s="257"/>
      <c r="E78" s="257"/>
      <c r="F78" s="76"/>
      <c r="G78" s="78" t="str">
        <f>IF(ISERROR(SUM(C80:F80)/SUM(C79:F79))," ",(SUM(C80:F80)/SUM(C79:F79)))</f>
        <v xml:space="preserve"> </v>
      </c>
    </row>
    <row r="79" spans="1:7" ht="13.5" customHeight="1" x14ac:dyDescent="0.2">
      <c r="A79" s="284"/>
      <c r="B79" s="167" t="s">
        <v>323</v>
      </c>
      <c r="C79" s="75"/>
      <c r="D79" s="75"/>
      <c r="E79" s="75"/>
      <c r="F79" s="76"/>
      <c r="G79" s="78">
        <f>SUM(C79:F79)</f>
        <v>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3" t="s">
        <v>211</v>
      </c>
      <c r="B81" s="167" t="s">
        <v>322</v>
      </c>
      <c r="C81" s="257"/>
      <c r="D81" s="257"/>
      <c r="E81" s="257"/>
      <c r="F81" s="76"/>
      <c r="G81" s="78" t="str">
        <f>IF(ISERROR(SUM(C83:F83)/SUM(C82:F82))," ",(SUM(C83:F83)/SUM(C82:F82)))</f>
        <v xml:space="preserve"> </v>
      </c>
    </row>
    <row r="82" spans="1:7" ht="13.5" customHeight="1" x14ac:dyDescent="0.2">
      <c r="A82" s="284"/>
      <c r="B82" s="167" t="s">
        <v>323</v>
      </c>
      <c r="C82" s="75"/>
      <c r="D82" s="75"/>
      <c r="E82" s="75"/>
      <c r="F82" s="76"/>
      <c r="G82" s="78">
        <f>SUM(C82:F82)</f>
        <v>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3" t="s">
        <v>216</v>
      </c>
      <c r="B84" s="167" t="s">
        <v>322</v>
      </c>
      <c r="C84" s="76"/>
      <c r="D84" s="76"/>
      <c r="E84" s="76"/>
      <c r="F84" s="257"/>
      <c r="G84" s="78" t="str">
        <f>IF(ISERROR(SUM(C86:F86)/SUM(C85:F85))," ",(SUM(C86:F86)/SUM(C85:F85)))</f>
        <v xml:space="preserve"> </v>
      </c>
    </row>
    <row r="85" spans="1:7" ht="13.5" customHeight="1" x14ac:dyDescent="0.2">
      <c r="A85" s="284"/>
      <c r="B85" s="167" t="s">
        <v>323</v>
      </c>
      <c r="C85" s="76"/>
      <c r="D85" s="76"/>
      <c r="E85" s="76"/>
      <c r="F85" s="75"/>
      <c r="G85" s="78">
        <f>SUM(C85:F85)</f>
        <v>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6"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2000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2026-03-04T04:17:04Z</dcterms:created>
  <dcterms:modified xsi:type="dcterms:W3CDTF">2026-03-04T04:17:07Z</dcterms:modified>
</cp:coreProperties>
</file>