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08B0AB15-45F2-4C50-B73A-A5176A5BCBC3}"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75" i="4" l="1"/>
  <c r="F281" i="4" s="1"/>
  <c r="F296" i="4"/>
  <c r="F280"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E40" i="4" l="1"/>
  <c r="E25"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<sst xmlns="http://schemas.openxmlformats.org/spreadsheetml/2006/main" count="1701" uniqueCount="413">
  <si>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</si>
  <si>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</si>
  <si>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</si>
  <si>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</si>
  <si>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</si>
  <si>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</si>
  <si>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</si>
  <si>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</si>
  <si>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</si>
  <si>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</si>
  <si>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</si>
  <si>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</si>
  <si>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</si>
  <si>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</si>
  <si>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</si>
  <si>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</si>
  <si>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</si>
  <si>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</si>
  <si>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</si>
  <si>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</si>
  <si>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</si>
  <si>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</si>
  <si>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</si>
  <si>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</si>
  <si>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</si>
  <si>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</si>
  <si>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</si>
  <si>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</si>
  <si>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</si>
  <si>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</si>
  <si>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</si>
  <si>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</si>
  <si>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</si>
  <si>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</si>
  <si>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</si>
  <si>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</si>
  <si>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</si>
  <si>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</si>
  <si>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</si>
  <si>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</si>
  <si>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</si>
  <si>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</si>
  <si>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</si>
  <si>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</si>
  <si>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</si>
  <si>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</si>
  <si>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</si>
  <si>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</si>
  <si>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</si>
  <si>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</si>
  <si>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</si>
  <si>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</si>
  <si>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</si>
  <si>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</si>
  <si>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</si>
  <si>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</si>
  <si>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</si>
  <si>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</si>
  <si>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</si>
  <si>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</si>
  <si>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</si>
  <si>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</si>
  <si>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</si>
  <si>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</si>
  <si>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</si>
  <si>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</si>
  <si>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</si>
  <si>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</si>
  <si>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</si>
  <si>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</si>
  <si>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</si>
  <si>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</si>
  <si>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</si>
  <si>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</si>
  <si>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</si>
  <si>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</si>
  <si>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</si>
  <si>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</si>
  <si>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</si>
  <si>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</si>
  <si>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</si>
  <si>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</si>
  <si>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</si>
  <si>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</si>
  <si>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</si>
  <si>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</si>
  <si>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</si>
  <si>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</si>
  <si>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</si>
  <si>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</si>
  <si>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</si>
  <si>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</si>
  <si>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</si>
  <si>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</si>
  <si>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</si>
  <si>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</si>
  <si>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</si>
  <si>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</si>
  <si>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</si>
  <si>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</si>
  <si>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</si>
  <si>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</si>
  <si>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</si>
  <si>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</si>
  <si>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</si>
  <si>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</si>
  <si>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</si>
  <si>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</si>
  <si>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</si>
  <si>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</si>
  <si>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</si>
  <si>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</si>
  <si>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</si>
  <si>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</si>
  <si>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</si>
  <si>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</si>
  <si>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</si>
  <si>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</si>
  <si>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</si>
  <si>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</si>
  <si>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</si>
  <si>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</si>
  <si>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</si>
  <si>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</si>
  <si>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</si>
  <si>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</si>
  <si>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</si>
  <si>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</si>
  <si>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</si>
  <si>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</si>
  <si>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</si>
  <si>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</si>
  <si>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</si>
  <si>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</si>
  <si>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</si>
  <si>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</si>
  <si>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</si>
  <si>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</si>
  <si>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</si>
  <si>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</si>
  <si>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</si>
  <si>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</si>
  <si>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</si>
  <si>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</si>
  <si>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</si>
  <si>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</si>
  <si>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</si>
  <si>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</si>
  <si>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</si>
  <si>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</si>
  <si>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</si>
  <si>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</si>
  <si>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</si>
  <si>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</si>
  <si>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</si>
  <si>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</si>
  <si>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</si>
  <si>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</si>
  <si>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</si>
  <si>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</si>
  <si>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</si>
  <si>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</si>
  <si>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</si>
  <si>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</si>
  <si>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</si>
  <si>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</si>
  <si>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</si>
  <si>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</si>
  <si>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</si>
  <si>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</si>
  <si>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</si>
  <si>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</si>
  <si>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</si>
  <si>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</si>
  <si>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</si>
  <si>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</si>
  <si>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</si>
  <si>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</si>
  <si>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</si>
  <si>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</si>
  <si>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</si>
  <si>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</si>
  <si>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</si>
  <si>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</si>
  <si>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</si>
  <si>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</si>
  <si>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</si>
  <si>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</si>
  <si>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</si>
  <si>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</si>
  <si>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</si>
  <si>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</si>
  <si>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</si>
  <si>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</si>
  <si>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</si>
  <si>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</si>
  <si>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</si>
  <si>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</si>
  <si>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</si>
  <si>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</si>
  <si>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</si>
  <si>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</si>
  <si>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</si>
  <si>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</si>
  <si>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</si>
  <si>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</si>
  <si>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</si>
  <si>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</si>
  <si>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</si>
  <si>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</si>
  <si>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</si>
  <si>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</si>
  <si>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</si>
  <si>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</si>
  <si>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</si>
  <si>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</si>
  <si>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</si>
  <si>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</si>
  <si>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</si>
  <si>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</si>
  <si>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</si>
  <si>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</si>
  <si>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</si>
  <si>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</si>
  <si>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</si>
  <si>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</si>
  <si>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</si>
  <si>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</si>
  <si>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</si>
  <si>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</si>
  <si>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</si>
  <si>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</si>
  <si>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</si>
  <si>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</si>
  <si>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</si>
  <si>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</si>
  <si>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</si>
  <si>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</si>
  <si>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</si>
  <si>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</si>
  <si>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</si>
  <si>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</si>
  <si>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</si>
  <si>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</si>
  <si>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</si>
  <si>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</si>
  <si>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</si>
  <si>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</si>
  <si>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</si>
  <si>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</si>
  <si>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</si>
  <si>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</si>
  <si>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</si>
  <si>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</si>
  <si>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</si>
  <si>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</si>
  <si>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</si>
  <si>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</si>
  <si>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</si>
  <si>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</si>
  <si>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</si>
  <si>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</si>
  <si>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</si>
  <si>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</si>
  <si>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</si>
  <si>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</si>
  <si>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</si>
  <si>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</si>
  <si>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</si>
  <si>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</si>
  <si>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</si>
  <si>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</si>
  <si>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</si>
  <si>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</si>
  <si>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</si>
  <si>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</si>
  <si>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</si>
  <si>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</si>
  <si>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</si>
  <si>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</si>
  <si>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</si>
  <si>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</si>
  <si>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</si>
  <si>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</si>
  <si>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</si>
  <si>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</si>
  <si>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</si>
  <si>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</si>
  <si>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</si>
  <si>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</si>
  <si>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</si>
  <si>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</si>
  <si>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</si>
  <si>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</si>
  <si>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</si>
  <si>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</si>
  <si>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</si>
  <si>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</si>
  <si>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</si>
  <si>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</si>
  <si>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</si>
  <si>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</si>
  <si>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</si>
  <si>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</si>
  <si>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</si>
  <si>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</si>
  <si>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</si>
  <si>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</si>
  <si>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</si>
  <si>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</si>
  <si>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</si>
  <si>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</si>
  <si>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</si>
  <si>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</si>
  <si>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</si>
  <si>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</si>
  <si>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</si>
  <si>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</si>
  <si>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</si>
  <si>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</si>
  <si>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</si>
  <si>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</si>
  <si>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</si>
  <si>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</si>
  <si>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</si>
  <si>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</si>
  <si>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</si>
  <si>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</si>
  <si>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</si>
  <si>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</si>
  <si>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</si>
  <si>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</si>
  <si>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</si>
  <si>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</si>
  <si>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</si>
  <si>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</si>
  <si>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</si>
  <si>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</si>
  <si>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</si>
  <si>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</si>
  <si>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</si>
  <si>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</si>
  <si>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</si>
  <si>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</si>
  <si>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</si>
  <si>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</si>
  <si>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</si>
  <si>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</si>
  <si>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</si>
  <si>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</si>
  <si>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</si>
  <si>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</si>
  <si>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</si>
  <si>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</si>
  <si>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</si>
  <si>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</si>
  <si>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</si>
  <si>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</si>
  <si>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</si>
  <si>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</si>
  <si>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</si>
  <si>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</si>
  <si>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</si>
  <si>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</si>
  <si>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</si>
  <si>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</si>
  <si>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</si>
  <si>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</si>
  <si>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</si>
  <si>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</si>
  <si>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</si>
  <si>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</si>
  <si>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</si>
  <si>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</si>
  <si>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</si>
  <si>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</si>
  <si>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</si>
  <si>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</si>
  <si>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</si>
  <si>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</si>
  <si>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</si>
  <si>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</si>
  <si>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</si>
  <si>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</si>
  <si>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</si>
  <si>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</si>
  <si>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</si>
  <si>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</si>
  <si>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</si>
  <si>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</si>
  <si>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</si>
  <si>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</si>
  <si>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</si>
  <si>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</si>
  <si>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</si>
  <si>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宮城北部森林管理署</t>
    <rPh sb="0" eb="4">
      <t>ミヤギホクブ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</si>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</sst>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53</v>
      </c>
      <c r="D5" s="261"/>
      <c r="F5" s="39"/>
    </row>
    <row r="6" spans="1:6" ht="14.4" x14ac:dyDescent="0.2">
      <c r="A6" s="38"/>
      <c r="B6" s="237" t="s">
        <v>24</v>
      </c>
      <c r="C6" s="262">
        <f>'2購入希望価格明細（製品）'!B18</f>
        <v>1300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7" zoomScaleNormal="100" zoomScaleSheetLayoutView="100" workbookViewId="0">
      <selection activeCell="N272" sqref="N272"/>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53</v>
      </c>
      <c r="D17" s="9"/>
      <c r="E17" s="9"/>
      <c r="F17" s="9"/>
      <c r="G17" s="9"/>
    </row>
    <row r="18" spans="1:7" x14ac:dyDescent="0.2">
      <c r="A18" s="104" t="s">
        <v>183</v>
      </c>
      <c r="B18" s="166">
        <f>F40</f>
        <v>1300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1237</v>
      </c>
      <c r="F22" s="75">
        <f>SUM(C22:E22)</f>
        <v>1237</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37</v>
      </c>
      <c r="F24" s="75">
        <f t="shared" si="0"/>
        <v>37</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26</v>
      </c>
      <c r="F38" s="75">
        <f t="shared" si="0"/>
        <v>26</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1300</v>
      </c>
      <c r="F40" s="75">
        <f t="shared" si="0"/>
        <v>1300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1237</v>
      </c>
      <c r="F277" s="78">
        <f>SUM(B277:E277)</f>
        <v>1237</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1237</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1" t="s">
        <v>17</v>
      </c>
      <c r="B285" s="282"/>
      <c r="C285" s="68"/>
      <c r="D285" s="68"/>
      <c r="E285" s="47" t="s">
        <v>105</v>
      </c>
      <c r="F285" s="4" t="s">
        <v>12</v>
      </c>
      <c r="G285" s="23"/>
    </row>
    <row r="286" spans="1:7" ht="13.5" customHeight="1" x14ac:dyDescent="0.2">
      <c r="A286" s="283"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37</v>
      </c>
      <c r="F287" s="78">
        <f>SUM(B287:E287)</f>
        <v>37</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3"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37</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1" t="s">
        <v>17</v>
      </c>
      <c r="B318" s="282"/>
      <c r="C318" s="68"/>
      <c r="D318" s="68"/>
      <c r="E318" s="47" t="s">
        <v>393</v>
      </c>
      <c r="F318" s="4" t="s">
        <v>12</v>
      </c>
      <c r="G318" s="23"/>
    </row>
    <row r="319" spans="1:7" ht="13.5" customHeight="1" x14ac:dyDescent="0.2">
      <c r="A319" s="283"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26</v>
      </c>
      <c r="F320" s="78">
        <f>SUM(B320:E320)</f>
        <v>26</v>
      </c>
      <c r="G320" s="119"/>
    </row>
    <row r="321" spans="1:7" ht="13.5" customHeight="1" x14ac:dyDescent="0.2">
      <c r="A321" s="285"/>
      <c r="B321" s="167" t="s">
        <v>52</v>
      </c>
      <c r="C321" s="76"/>
      <c r="D321" s="76"/>
      <c r="E321" s="75">
        <f>E319*E320</f>
        <v>0</v>
      </c>
      <c r="F321" s="249">
        <f>SUM(B321:E321)</f>
        <v>0</v>
      </c>
      <c r="G321" s="119"/>
    </row>
    <row r="322" spans="1:7" ht="13.5" customHeight="1" x14ac:dyDescent="0.2">
      <c r="A322" s="283"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26</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5"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ht="13.05"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2" t="s">
        <v>389</v>
      </c>
      <c r="B7" s="312"/>
      <c r="C7" s="312"/>
      <c r="D7" s="312"/>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2026-03-04T04:13:53Z</dcterms:created>
  <dcterms:modified xsi:type="dcterms:W3CDTF">2026-03-04T04:13:59Z</dcterms:modified>
</cp:coreProperties>
</file>