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AC47D0F-578E-4290-9FCA-424EF5418C2C}"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296" i="4" l="1"/>
  <c r="F273" i="4"/>
  <c r="E278" i="4"/>
  <c r="F278" i="4" s="1"/>
  <c r="C275" i="4"/>
  <c r="F275" i="4" s="1"/>
  <c r="F277"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6" i="4" l="1"/>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G51" i="4" s="1"/>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<sst xmlns="http://schemas.openxmlformats.org/spreadsheetml/2006/main" count="1701" uniqueCount="413">
  <si>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</si>
  <si>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</si>
  <si>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</si>
  <si>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</si>
  <si>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</si>
  <si>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</si>
  <si>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</si>
  <si>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</si>
  <si>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</si>
  <si>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</si>
  <si>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</si>
  <si>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</si>
  <si>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</si>
  <si>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</si>
  <si>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</si>
  <si>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</si>
  <si>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</si>
  <si>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</si>
  <si>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</si>
  <si>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</si>
  <si>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</si>
  <si>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</si>
  <si>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</si>
  <si>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</si>
  <si>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</si>
  <si>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</si>
  <si>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</si>
  <si>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</si>
  <si>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</si>
  <si>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</si>
  <si>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</si>
  <si>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</si>
  <si>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</si>
  <si>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</si>
  <si>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</si>
  <si>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</si>
  <si>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</si>
  <si>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</si>
  <si>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</si>
  <si>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</si>
  <si>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</si>
  <si>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</si>
  <si>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</si>
  <si>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</si>
  <si>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</si>
  <si>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</si>
  <si>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</si>
  <si>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</si>
  <si>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</si>
  <si>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</si>
  <si>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</si>
  <si>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</si>
  <si>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</si>
  <si>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</si>
  <si>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</si>
  <si>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</si>
  <si>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</si>
  <si>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</si>
  <si>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</si>
  <si>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</si>
  <si>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</si>
  <si>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</si>
  <si>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</si>
  <si>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</si>
  <si>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</si>
  <si>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</si>
  <si>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</si>
  <si>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</si>
  <si>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</si>
  <si>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</si>
  <si>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</si>
  <si>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</si>
  <si>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</si>
  <si>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</si>
  <si>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</si>
  <si>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</si>
  <si>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</si>
  <si>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</si>
  <si>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</si>
  <si>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</si>
  <si>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</si>
  <si>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</si>
  <si>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</si>
  <si>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</si>
  <si>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</si>
  <si>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</si>
  <si>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</si>
  <si>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</si>
  <si>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</si>
  <si>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</si>
  <si>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</si>
  <si>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</si>
  <si>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</si>
  <si>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</si>
  <si>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</si>
  <si>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</si>
  <si>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</si>
  <si>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</si>
  <si>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</si>
  <si>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</si>
  <si>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</si>
  <si>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</si>
  <si>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</si>
  <si>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</si>
  <si>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</si>
  <si>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</si>
  <si>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</si>
  <si>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</si>
  <si>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</si>
  <si>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</si>
  <si>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</si>
  <si>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</si>
  <si>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</si>
  <si>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</si>
  <si>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</si>
  <si>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</si>
  <si>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</si>
  <si>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</si>
  <si>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</si>
  <si>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</si>
  <si>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</si>
  <si>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</si>
  <si>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</si>
  <si>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</si>
  <si>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</si>
  <si>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</si>
  <si>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</si>
  <si>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</si>
  <si>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</si>
  <si>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</si>
  <si>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</si>
  <si>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</si>
  <si>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</si>
  <si>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</si>
  <si>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</si>
  <si>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</si>
  <si>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</si>
  <si>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</si>
  <si>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</si>
  <si>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</si>
  <si>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</si>
  <si>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</si>
  <si>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</si>
  <si>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</si>
  <si>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</si>
  <si>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</si>
  <si>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</si>
  <si>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</si>
  <si>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</si>
  <si>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</si>
  <si>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</si>
  <si>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</si>
  <si>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</si>
  <si>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</si>
  <si>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</si>
  <si>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</si>
  <si>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</si>
  <si>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</si>
  <si>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</si>
  <si>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</si>
  <si>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</si>
  <si>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</si>
  <si>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</si>
  <si>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</si>
  <si>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</si>
  <si>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</si>
  <si>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</si>
  <si>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</si>
  <si>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</si>
  <si>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</si>
  <si>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</si>
  <si>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</si>
  <si>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</si>
  <si>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</si>
  <si>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</si>
  <si>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</si>
  <si>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</si>
  <si>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</si>
  <si>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</si>
  <si>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</si>
  <si>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</si>
  <si>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</si>
  <si>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</si>
  <si>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</si>
  <si>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</si>
  <si>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</si>
  <si>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</si>
  <si>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</si>
  <si>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</si>
  <si>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</si>
  <si>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</si>
  <si>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</si>
  <si>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</si>
  <si>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</si>
  <si>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</si>
  <si>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</si>
  <si>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</si>
  <si>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</si>
  <si>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</si>
  <si>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</si>
  <si>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</si>
  <si>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</si>
  <si>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</si>
  <si>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</si>
  <si>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</si>
  <si>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</si>
  <si>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</si>
  <si>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</si>
  <si>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</si>
  <si>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</si>
  <si>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</si>
  <si>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</si>
  <si>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</si>
  <si>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</si>
  <si>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</si>
  <si>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</si>
  <si>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</si>
  <si>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</si>
  <si>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</si>
  <si>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</si>
  <si>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</si>
  <si>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</si>
  <si>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</si>
  <si>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</si>
  <si>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</si>
  <si>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</si>
  <si>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</si>
  <si>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</si>
  <si>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</si>
  <si>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</si>
  <si>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</si>
  <si>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</si>
  <si>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</si>
  <si>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</si>
  <si>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</si>
  <si>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</si>
  <si>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</si>
  <si>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</si>
  <si>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</si>
  <si>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</si>
  <si>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</si>
  <si>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</si>
  <si>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</si>
  <si>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</si>
  <si>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</si>
  <si>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</si>
  <si>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</si>
  <si>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</si>
  <si>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</si>
  <si>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</si>
  <si>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</si>
  <si>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</si>
  <si>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</si>
  <si>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</si>
  <si>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</si>
  <si>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</si>
  <si>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</si>
  <si>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</si>
  <si>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</si>
  <si>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</si>
  <si>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</si>
  <si>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</si>
  <si>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</si>
  <si>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</si>
  <si>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</si>
  <si>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</si>
  <si>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</si>
  <si>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</si>
  <si>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</si>
  <si>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</si>
  <si>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</si>
  <si>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</si>
  <si>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</si>
  <si>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</si>
  <si>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</si>
  <si>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</si>
  <si>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</si>
  <si>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</si>
  <si>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</si>
  <si>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</si>
  <si>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</si>
  <si>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</si>
  <si>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</si>
  <si>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</si>
  <si>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</si>
  <si>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</si>
  <si>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</si>
  <si>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</si>
  <si>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</si>
  <si>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</si>
  <si>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</si>
  <si>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</si>
  <si>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</si>
  <si>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</si>
  <si>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</si>
  <si>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</si>
  <si>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</si>
  <si>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</si>
  <si>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</si>
  <si>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</si>
  <si>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</si>
  <si>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</si>
  <si>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</si>
  <si>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</si>
  <si>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</si>
  <si>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</si>
  <si>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</si>
  <si>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</si>
  <si>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</si>
  <si>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</si>
  <si>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</si>
  <si>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</si>
  <si>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</si>
  <si>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</si>
  <si>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</si>
  <si>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</si>
  <si>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</si>
  <si>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</si>
  <si>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</si>
  <si>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</si>
  <si>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</si>
  <si>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</si>
  <si>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</si>
  <si>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</si>
  <si>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</si>
  <si>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</si>
  <si>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</si>
  <si>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</si>
  <si>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</si>
  <si>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</si>
  <si>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</si>
  <si>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</si>
  <si>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</si>
  <si>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</si>
  <si>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</si>
  <si>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</si>
  <si>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</si>
  <si>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</si>
  <si>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</si>
  <si>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</si>
  <si>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</si>
  <si>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</si>
  <si>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</si>
  <si>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</si>
  <si>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</si>
  <si>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</si>
  <si>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</si>
  <si>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</si>
  <si>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</si>
  <si>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</si>
  <si>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</si>
  <si>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</si>
  <si>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</si>
  <si>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</si>
  <si>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</si>
  <si>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</si>
  <si>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</si>
  <si>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</si>
  <si>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</si>
  <si>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</si>
  <si>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</si>
  <si>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</si>
  <si>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</si>
  <si>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</si>
  <si>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</si>
  <si>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</si>
  <si>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</si>
  <si>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</si>
  <si>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</si>
  <si>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</si>
  <si>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</si>
  <si>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</si>
  <si>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</si>
  <si>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</si>
  <si>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</si>
  <si>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</si>
  <si>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</si>
  <si>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</si>
  <si>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</si>
  <si>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</si>
  <si>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</si>
  <si>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</si>
  <si>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</si>
  <si>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</si>
  <si>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</si>
  <si>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</si>
  <si>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</si>
  <si>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</si>
  <si>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</si>
  <si>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</si>
  <si>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</si>
  <si>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</si>
  <si>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</si>
  <si>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</si>
  <si>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</si>
  <si>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遠野支署</t>
    <rPh sb="0" eb="4">
      <t>トオノシショ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</si>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</sst>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46</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10" zoomScaleNormal="100" zoomScaleSheetLayoutView="100" workbookViewId="0">
      <selection activeCell="A130" sqref="A130"/>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46</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700</v>
      </c>
      <c r="D22" s="75">
        <f>F229</f>
        <v>0</v>
      </c>
      <c r="E22" s="75">
        <f>F280</f>
        <v>0</v>
      </c>
      <c r="F22" s="75">
        <f>SUM(C22:E22)</f>
        <v>700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300</v>
      </c>
      <c r="D26" s="75">
        <f>F267</f>
        <v>0</v>
      </c>
      <c r="E26" s="75">
        <f>F303</f>
        <v>0</v>
      </c>
      <c r="F26" s="75">
        <f t="shared" si="0"/>
        <v>300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1000</v>
      </c>
      <c r="D40" s="75">
        <f t="shared" ref="D40:E40" si="2">SUM(D22,D24,D26,D28,D30,D32,D34,D36,D38)</f>
        <v>0</v>
      </c>
      <c r="E40" s="75">
        <f t="shared" si="2"/>
        <v>0</v>
      </c>
      <c r="F40" s="75">
        <f t="shared" si="0"/>
        <v>1000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f>IF(ISERROR(SUM(C53:F53)/SUM(C52:F52))," ",(SUM(C53:F53)/SUM(C52:F52)))</f>
        <v>0</v>
      </c>
    </row>
    <row r="52" spans="1:7" ht="13.5" customHeight="1" x14ac:dyDescent="0.2">
      <c r="A52" s="284"/>
      <c r="B52" s="167" t="s">
        <v>323</v>
      </c>
      <c r="C52" s="75"/>
      <c r="D52" s="75">
        <v>5</v>
      </c>
      <c r="E52" s="75"/>
      <c r="F52" s="75">
        <v>5</v>
      </c>
      <c r="G52" s="78">
        <f>SUM(C52:F52)</f>
        <v>10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v>200</v>
      </c>
      <c r="E55" s="75"/>
      <c r="F55" s="75">
        <v>80</v>
      </c>
      <c r="G55" s="78">
        <f>SUM(C55:F55)</f>
        <v>280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f>IF(ISERROR(SUM(C59:F59)/SUM(C58:F58))," ",(SUM(C59:F59)/SUM(C58:F58)))</f>
        <v>0</v>
      </c>
    </row>
    <row r="58" spans="1:7" ht="13.5" customHeight="1" x14ac:dyDescent="0.2">
      <c r="A58" s="284"/>
      <c r="B58" s="167" t="s">
        <v>323</v>
      </c>
      <c r="C58" s="75"/>
      <c r="D58" s="75">
        <v>200</v>
      </c>
      <c r="E58" s="75"/>
      <c r="F58" s="75">
        <v>80</v>
      </c>
      <c r="G58" s="78">
        <f>SUM(C58:F58)</f>
        <v>280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f>IF(ISERROR(SUM(C62:F62)/SUM(C61:F61))," ",(SUM(C62:F62)/SUM(C61:F61)))</f>
        <v>0</v>
      </c>
    </row>
    <row r="61" spans="1:7" ht="13.5" customHeight="1" x14ac:dyDescent="0.2">
      <c r="A61" s="284"/>
      <c r="B61" s="167" t="s">
        <v>323</v>
      </c>
      <c r="C61" s="75"/>
      <c r="D61" s="75">
        <v>60</v>
      </c>
      <c r="E61" s="75"/>
      <c r="F61" s="76"/>
      <c r="G61" s="78">
        <f>SUM(C61:F61)</f>
        <v>60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f>IF(ISERROR(SUM(C65:F65)/SUM(C64:F64))," ",(SUM(C65:F65)/SUM(C64:F64)))</f>
        <v>0</v>
      </c>
    </row>
    <row r="64" spans="1:7" ht="13.5" customHeight="1" x14ac:dyDescent="0.2">
      <c r="A64" s="284"/>
      <c r="B64" s="167" t="s">
        <v>323</v>
      </c>
      <c r="C64" s="75"/>
      <c r="D64" s="75">
        <v>5</v>
      </c>
      <c r="E64" s="75"/>
      <c r="F64" s="76"/>
      <c r="G64" s="78">
        <f>SUM(C64:F64)</f>
        <v>5</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f>IF(ISERROR(SUM(C68:F68)/SUM(C67:F67))," ",(SUM(C68:F68)/SUM(C67:F67)))</f>
        <v>0</v>
      </c>
    </row>
    <row r="67" spans="1:7" ht="13.5" customHeight="1" x14ac:dyDescent="0.2">
      <c r="A67" s="284"/>
      <c r="B67" s="167" t="s">
        <v>323</v>
      </c>
      <c r="C67" s="76"/>
      <c r="D67" s="76"/>
      <c r="E67" s="76"/>
      <c r="F67" s="75">
        <v>25</v>
      </c>
      <c r="G67" s="78">
        <f>SUM(C67:F67)</f>
        <v>25</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f>IF(ISERROR(SUM(C71:F71)/SUM(C70:F70))," ",(SUM(C71:F71)/SUM(C70:F70)))</f>
        <v>0</v>
      </c>
    </row>
    <row r="70" spans="1:7" ht="13.5" customHeight="1" x14ac:dyDescent="0.2">
      <c r="A70" s="284"/>
      <c r="B70" s="167" t="s">
        <v>323</v>
      </c>
      <c r="C70" s="75"/>
      <c r="D70" s="75">
        <v>15</v>
      </c>
      <c r="E70" s="75"/>
      <c r="F70" s="76"/>
      <c r="G70" s="78">
        <f>SUM(C70:F70)</f>
        <v>15</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f>IF(ISERROR(SUM(C74:F74)/SUM(C73:F73))," ",(SUM(C74:F74)/SUM(C73:F73)))</f>
        <v>0</v>
      </c>
    </row>
    <row r="73" spans="1:7" ht="13.5" customHeight="1" x14ac:dyDescent="0.2">
      <c r="A73" s="284"/>
      <c r="B73" s="167" t="s">
        <v>323</v>
      </c>
      <c r="C73" s="75"/>
      <c r="D73" s="75">
        <v>5</v>
      </c>
      <c r="E73" s="75"/>
      <c r="F73" s="76"/>
      <c r="G73" s="78">
        <f>SUM(C73:F73)</f>
        <v>5</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f>IF(ISERROR(SUM(C77:F77)/SUM(C76:F76))," ",(SUM(C77:F77)/SUM(C76:F76)))</f>
        <v>0</v>
      </c>
    </row>
    <row r="76" spans="1:7" ht="13.5" customHeight="1" x14ac:dyDescent="0.2">
      <c r="A76" s="284"/>
      <c r="B76" s="167" t="s">
        <v>323</v>
      </c>
      <c r="C76" s="76"/>
      <c r="D76" s="76"/>
      <c r="E76" s="76"/>
      <c r="F76" s="75">
        <v>5</v>
      </c>
      <c r="G76" s="78">
        <f>SUM(C76:F76)</f>
        <v>5</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f>IF(ISERROR(SUM(C80:F80)/SUM(C79:F79))," ",(SUM(C80:F80)/SUM(C79:F79)))</f>
        <v>0</v>
      </c>
    </row>
    <row r="79" spans="1:7" ht="13.5" customHeight="1" x14ac:dyDescent="0.2">
      <c r="A79" s="284"/>
      <c r="B79" s="167" t="s">
        <v>323</v>
      </c>
      <c r="C79" s="75"/>
      <c r="D79" s="75">
        <v>5</v>
      </c>
      <c r="E79" s="75"/>
      <c r="F79" s="76"/>
      <c r="G79" s="78">
        <f>SUM(C79:F79)</f>
        <v>5</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f>IF(ISERROR(SUM(C83:F83)/SUM(C82:F82))," ",(SUM(C83:F83)/SUM(C82:F82)))</f>
        <v>0</v>
      </c>
    </row>
    <row r="82" spans="1:7" ht="13.5" customHeight="1" x14ac:dyDescent="0.2">
      <c r="A82" s="284"/>
      <c r="B82" s="167" t="s">
        <v>323</v>
      </c>
      <c r="C82" s="75"/>
      <c r="D82" s="75">
        <v>5</v>
      </c>
      <c r="E82" s="75"/>
      <c r="F82" s="76"/>
      <c r="G82" s="78">
        <f>SUM(C82:F82)</f>
        <v>5</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f>IF(ISERROR(SUM(C86:F86)/SUM(C85:F85))," ",(SUM(C86:F86)/SUM(C85:F85)))</f>
        <v>0</v>
      </c>
    </row>
    <row r="85" spans="1:7" ht="13.5" customHeight="1" x14ac:dyDescent="0.2">
      <c r="A85" s="284"/>
      <c r="B85" s="167" t="s">
        <v>323</v>
      </c>
      <c r="C85" s="76"/>
      <c r="D85" s="76"/>
      <c r="E85" s="76"/>
      <c r="F85" s="75">
        <v>5</v>
      </c>
      <c r="G85" s="78">
        <f>SUM(C85:F85)</f>
        <v>5</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700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customHeight="1" x14ac:dyDescent="0.2">
      <c r="A107" s="170"/>
      <c r="B107" s="170"/>
    </row>
    <row r="108" spans="1:7" ht="13.5" customHeight="1" x14ac:dyDescent="0.2">
      <c r="A108" s="170" t="s">
        <v>326</v>
      </c>
      <c r="B108" s="170"/>
      <c r="G108" s="6"/>
    </row>
    <row r="109" spans="1:7" ht="13.5" customHeight="1" x14ac:dyDescent="0.2">
      <c r="A109" s="281" t="s">
        <v>17</v>
      </c>
      <c r="B109" s="282"/>
      <c r="C109" s="47" t="s">
        <v>53</v>
      </c>
      <c r="D109" s="47" t="s">
        <v>54</v>
      </c>
      <c r="E109" s="47" t="s">
        <v>105</v>
      </c>
      <c r="F109" s="4" t="s">
        <v>12</v>
      </c>
      <c r="G109" s="23"/>
    </row>
    <row r="110" spans="1:7" ht="13.5" customHeight="1" x14ac:dyDescent="0.2">
      <c r="A110" s="283" t="s">
        <v>106</v>
      </c>
      <c r="B110" s="167" t="s">
        <v>322</v>
      </c>
      <c r="C110" s="257"/>
      <c r="D110" s="257"/>
      <c r="E110" s="257"/>
      <c r="F110" s="78" t="str">
        <f>IF(ISERROR(SUM(C112:E112)/SUM(C111:E111))," ",(SUM(C112:E112)/SUM(C111:E111)))</f>
        <v xml:space="preserve"> </v>
      </c>
      <c r="G110" s="119"/>
    </row>
    <row r="111" spans="1:7" ht="13.5" customHeight="1" x14ac:dyDescent="0.2">
      <c r="A111" s="284"/>
      <c r="B111" s="167" t="s">
        <v>323</v>
      </c>
      <c r="C111" s="75"/>
      <c r="D111" s="75"/>
      <c r="E111" s="75"/>
      <c r="F111" s="78">
        <f>SUM(C111:E111)</f>
        <v>0</v>
      </c>
      <c r="G111" s="119"/>
    </row>
    <row r="112" spans="1:7" ht="13.5" customHeight="1" x14ac:dyDescent="0.2">
      <c r="A112" s="285"/>
      <c r="B112" s="167" t="s">
        <v>52</v>
      </c>
      <c r="C112" s="75">
        <f t="shared" ref="C112" si="20">C110*C111</f>
        <v>0</v>
      </c>
      <c r="D112" s="75">
        <f t="shared" ref="D112:E112" si="21">D110*D111</f>
        <v>0</v>
      </c>
      <c r="E112" s="75">
        <f t="shared" si="21"/>
        <v>0</v>
      </c>
      <c r="F112" s="78">
        <f>SUM(C112:E112)</f>
        <v>0</v>
      </c>
      <c r="G112" s="119"/>
    </row>
    <row r="113" spans="1:7" ht="13.5" customHeight="1" x14ac:dyDescent="0.2">
      <c r="A113" s="283" t="s">
        <v>221</v>
      </c>
      <c r="B113" s="167" t="s">
        <v>322</v>
      </c>
      <c r="C113" s="257"/>
      <c r="D113" s="257"/>
      <c r="E113" s="257"/>
      <c r="F113" s="78">
        <f>IF(ISERROR(SUM(C115:E115)/SUM(C114:E114))," ",(SUM(C115:E115)/SUM(C114:E114)))</f>
        <v>0</v>
      </c>
      <c r="G113" s="119"/>
    </row>
    <row r="114" spans="1:7" ht="13.5" customHeight="1" x14ac:dyDescent="0.2">
      <c r="A114" s="284"/>
      <c r="B114" s="167" t="s">
        <v>323</v>
      </c>
      <c r="C114" s="75">
        <v>5</v>
      </c>
      <c r="D114" s="75"/>
      <c r="E114" s="75">
        <v>5</v>
      </c>
      <c r="F114" s="78">
        <f>SUM(C114:E114)</f>
        <v>10</v>
      </c>
      <c r="G114" s="119"/>
    </row>
    <row r="115" spans="1:7" ht="13.5" customHeight="1" x14ac:dyDescent="0.2">
      <c r="A115" s="285"/>
      <c r="B115" s="167" t="s">
        <v>52</v>
      </c>
      <c r="C115" s="75">
        <f>C113*C114</f>
        <v>0</v>
      </c>
      <c r="D115" s="75">
        <f t="shared" ref="D115:E115" si="22">D113*D114</f>
        <v>0</v>
      </c>
      <c r="E115" s="75">
        <f t="shared" si="22"/>
        <v>0</v>
      </c>
      <c r="F115" s="78">
        <f>SUM(C115:E115)</f>
        <v>0</v>
      </c>
      <c r="G115" s="119"/>
    </row>
    <row r="116" spans="1:7" ht="13.5" customHeight="1" x14ac:dyDescent="0.2">
      <c r="A116" s="288" t="s">
        <v>219</v>
      </c>
      <c r="B116" s="167" t="s">
        <v>322</v>
      </c>
      <c r="C116" s="257"/>
      <c r="D116" s="257"/>
      <c r="E116" s="257"/>
      <c r="F116" s="78">
        <f>IF(ISERROR(SUM(C118:E118)/SUM(C117:E117))," ",(SUM(C118:E118)/SUM(C117:E117)))</f>
        <v>0</v>
      </c>
      <c r="G116" s="119"/>
    </row>
    <row r="117" spans="1:7" ht="13.5" customHeight="1" x14ac:dyDescent="0.2">
      <c r="A117" s="284"/>
      <c r="B117" s="167" t="s">
        <v>323</v>
      </c>
      <c r="C117" s="75">
        <v>70</v>
      </c>
      <c r="D117" s="75"/>
      <c r="E117" s="75">
        <v>35</v>
      </c>
      <c r="F117" s="78">
        <f>SUM(C117:E117)</f>
        <v>105</v>
      </c>
      <c r="G117" s="119"/>
    </row>
    <row r="118" spans="1:7" ht="13.5" customHeight="1" x14ac:dyDescent="0.2">
      <c r="A118" s="285"/>
      <c r="B118" s="167" t="s">
        <v>52</v>
      </c>
      <c r="C118" s="75">
        <f>C116*C117</f>
        <v>0</v>
      </c>
      <c r="D118" s="75">
        <f t="shared" ref="D118:E118" si="23">D116*D117</f>
        <v>0</v>
      </c>
      <c r="E118" s="75">
        <f t="shared" si="23"/>
        <v>0</v>
      </c>
      <c r="F118" s="249">
        <f>SUM(C118:E118)</f>
        <v>0</v>
      </c>
      <c r="G118" s="119"/>
    </row>
    <row r="119" spans="1:7" ht="13.5" customHeight="1" x14ac:dyDescent="0.2">
      <c r="A119" s="288" t="s">
        <v>220</v>
      </c>
      <c r="B119" s="167" t="s">
        <v>322</v>
      </c>
      <c r="C119" s="257"/>
      <c r="D119" s="257"/>
      <c r="E119" s="257"/>
      <c r="F119" s="78">
        <f>IF(ISERROR(SUM(C121:E121)/SUM(C120:E120))," ",(SUM(C121:E121)/SUM(C120:E120)))</f>
        <v>0</v>
      </c>
      <c r="G119" s="119"/>
    </row>
    <row r="120" spans="1:7" ht="13.5" customHeight="1" x14ac:dyDescent="0.2">
      <c r="A120" s="284"/>
      <c r="B120" s="167" t="s">
        <v>323</v>
      </c>
      <c r="C120" s="75">
        <v>80</v>
      </c>
      <c r="D120" s="75"/>
      <c r="E120" s="75">
        <v>40</v>
      </c>
      <c r="F120" s="78">
        <f>SUM(C120:E120)</f>
        <v>120</v>
      </c>
      <c r="G120" s="119"/>
    </row>
    <row r="121" spans="1:7" ht="13.5" customHeight="1" x14ac:dyDescent="0.2">
      <c r="A121" s="285"/>
      <c r="B121" s="167" t="s">
        <v>52</v>
      </c>
      <c r="C121" s="75">
        <f>C119*C120</f>
        <v>0</v>
      </c>
      <c r="D121" s="75">
        <f t="shared" ref="D121:E121" si="24">D119*D120</f>
        <v>0</v>
      </c>
      <c r="E121" s="75">
        <f t="shared" si="24"/>
        <v>0</v>
      </c>
      <c r="F121" s="249">
        <f>SUM(C121:E121)</f>
        <v>0</v>
      </c>
      <c r="G121" s="119"/>
    </row>
    <row r="122" spans="1:7" ht="13.5" customHeight="1" x14ac:dyDescent="0.2">
      <c r="A122" s="288" t="s">
        <v>213</v>
      </c>
      <c r="B122" s="167" t="s">
        <v>322</v>
      </c>
      <c r="C122" s="257"/>
      <c r="D122" s="257"/>
      <c r="E122" s="257"/>
      <c r="F122" s="78">
        <f>IF(ISERROR(SUM(C124:E124)/SUM(C123:E123))," ",(SUM(C124:E124)/SUM(C123:E123)))</f>
        <v>0</v>
      </c>
      <c r="G122" s="119"/>
    </row>
    <row r="123" spans="1:7" ht="13.5" customHeight="1" x14ac:dyDescent="0.2">
      <c r="A123" s="284"/>
      <c r="B123" s="167" t="s">
        <v>323</v>
      </c>
      <c r="C123" s="75">
        <v>45</v>
      </c>
      <c r="D123" s="75"/>
      <c r="E123" s="75">
        <v>20</v>
      </c>
      <c r="F123" s="78">
        <f>SUM(C123:E123)</f>
        <v>65</v>
      </c>
      <c r="G123" s="119"/>
    </row>
    <row r="124" spans="1:7" ht="13.5" customHeight="1" x14ac:dyDescent="0.2">
      <c r="A124" s="285"/>
      <c r="B124" s="167" t="s">
        <v>52</v>
      </c>
      <c r="C124" s="75">
        <f>C122*C123</f>
        <v>0</v>
      </c>
      <c r="D124" s="75">
        <f t="shared" ref="D124:E124" si="25">D122*D123</f>
        <v>0</v>
      </c>
      <c r="E124" s="75">
        <f t="shared" si="25"/>
        <v>0</v>
      </c>
      <c r="F124" s="249">
        <f>SUM(C124:E124)</f>
        <v>0</v>
      </c>
      <c r="G124" s="119"/>
    </row>
    <row r="125" spans="1:7" ht="13.5" customHeight="1" x14ac:dyDescent="0.2">
      <c r="A125" s="283" t="s">
        <v>12</v>
      </c>
      <c r="B125" s="167" t="s">
        <v>322</v>
      </c>
      <c r="C125" s="76"/>
      <c r="D125" s="76"/>
      <c r="E125" s="76"/>
      <c r="F125" s="78">
        <f>IF(ISERROR(F127/F126)," ",(F127/F126))</f>
        <v>0</v>
      </c>
      <c r="G125" s="119"/>
    </row>
    <row r="126" spans="1:7" ht="13.5" customHeight="1" x14ac:dyDescent="0.2">
      <c r="A126" s="284"/>
      <c r="B126" s="167" t="s">
        <v>323</v>
      </c>
      <c r="C126" s="76"/>
      <c r="D126" s="76"/>
      <c r="E126" s="76"/>
      <c r="F126" s="250">
        <f>SUM(F111,F114,F117,F120,F123)</f>
        <v>300</v>
      </c>
      <c r="G126" s="119"/>
    </row>
    <row r="127" spans="1:7" ht="13.5" customHeight="1" x14ac:dyDescent="0.2">
      <c r="A127" s="285"/>
      <c r="B127" s="169" t="s">
        <v>52</v>
      </c>
      <c r="C127" s="76"/>
      <c r="D127" s="76"/>
      <c r="E127" s="76"/>
      <c r="F127" s="75">
        <f>SUM(F112,F115,F118,F121,F124)</f>
        <v>0</v>
      </c>
      <c r="G127" s="119"/>
    </row>
    <row r="128" spans="1:7" ht="13.5" customHeight="1" x14ac:dyDescent="0.2">
      <c r="A128" s="170" t="s">
        <v>324</v>
      </c>
      <c r="B128" s="170"/>
    </row>
    <row r="129" spans="1:7" ht="13.5"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horizontalDpi="4294967294"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H11" sqref="H11"/>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2026-03-04T04:09:56Z</dcterms:created>
  <dcterms:modified xsi:type="dcterms:W3CDTF">2026-03-04T04:10:00Z</dcterms:modified>
</cp:coreProperties>
</file>