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8DFBB08-2530-433E-B7EE-F75B39A27F1D}"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96" i="4" l="1"/>
  <c r="E278" i="4"/>
  <c r="F278" i="4" s="1"/>
  <c r="C275" i="4"/>
  <c r="F273" i="4" s="1"/>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302"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<sst xmlns="http://schemas.openxmlformats.org/spreadsheetml/2006/main" count="1701" uniqueCount="413">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</sst>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99</v>
      </c>
      <c r="D5" s="261"/>
      <c r="F5" s="39"/>
    </row>
    <row r="6" spans="1:6" ht="14.4" x14ac:dyDescent="0.2">
      <c r="A6" s="38"/>
      <c r="B6" s="237" t="s">
        <v>24</v>
      </c>
      <c r="C6" s="262">
        <f>'2購入希望価格明細（製品）'!B18</f>
        <v>1150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3" zoomScaleNormal="100" zoomScaleSheetLayoutView="100" workbookViewId="0">
      <selection activeCell="P45" sqref="P45"/>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99</v>
      </c>
      <c r="D17" s="9"/>
      <c r="E17" s="9"/>
      <c r="F17" s="9"/>
      <c r="G17" s="9"/>
    </row>
    <row r="18" spans="1:7" x14ac:dyDescent="0.2">
      <c r="A18" s="104" t="s">
        <v>183</v>
      </c>
      <c r="B18" s="166">
        <f>F40</f>
        <v>1150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1150</v>
      </c>
      <c r="D22" s="75">
        <f>F229</f>
        <v>0</v>
      </c>
      <c r="E22" s="75">
        <f>F280</f>
        <v>0</v>
      </c>
      <c r="F22" s="75">
        <f>SUM(C22:E22)</f>
        <v>1150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1150</v>
      </c>
      <c r="D40" s="75">
        <f t="shared" ref="D40:E40" si="2">SUM(D22,D24,D26,D28,D30,D32,D34,D36,D38)</f>
        <v>0</v>
      </c>
      <c r="E40" s="75">
        <f t="shared" si="2"/>
        <v>0</v>
      </c>
      <c r="F40" s="75">
        <f t="shared" si="0"/>
        <v>1150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f>IF(ISERROR(SUM(C53:F53)/SUM(C52:F52))," ",(SUM(C53:F53)/SUM(C52:F52)))</f>
        <v>0</v>
      </c>
    </row>
    <row r="52" spans="1:7" ht="13.5" customHeight="1" x14ac:dyDescent="0.2">
      <c r="A52" s="284"/>
      <c r="B52" s="167" t="s">
        <v>323</v>
      </c>
      <c r="C52" s="75"/>
      <c r="D52" s="75">
        <v>60</v>
      </c>
      <c r="E52" s="75">
        <v>50</v>
      </c>
      <c r="F52" s="75"/>
      <c r="G52" s="78">
        <f>SUM(C52:F52)</f>
        <v>110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110</v>
      </c>
      <c r="E55" s="75">
        <v>90</v>
      </c>
      <c r="F55" s="75"/>
      <c r="G55" s="78">
        <f>SUM(C55:F55)</f>
        <v>200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v>120</v>
      </c>
      <c r="E58" s="75">
        <v>90</v>
      </c>
      <c r="F58" s="75"/>
      <c r="G58" s="78">
        <f>SUM(C58:F58)</f>
        <v>210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f>IF(ISERROR(SUM(C65:F65)/SUM(C64:F64))," ",(SUM(C65:F65)/SUM(C64:F64)))</f>
        <v>0</v>
      </c>
    </row>
    <row r="64" spans="1:7" ht="13.5" customHeight="1" x14ac:dyDescent="0.2">
      <c r="A64" s="284"/>
      <c r="B64" s="167" t="s">
        <v>323</v>
      </c>
      <c r="C64" s="75"/>
      <c r="D64" s="75">
        <v>120</v>
      </c>
      <c r="E64" s="75">
        <v>90</v>
      </c>
      <c r="F64" s="76"/>
      <c r="G64" s="78">
        <f>SUM(C64:F64)</f>
        <v>210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f>IF(ISERROR(SUM(C74:F74)/SUM(C73:F73))," ",(SUM(C74:F74)/SUM(C73:F73)))</f>
        <v>0</v>
      </c>
    </row>
    <row r="73" spans="1:7" ht="13.5" customHeight="1" x14ac:dyDescent="0.2">
      <c r="A73" s="284"/>
      <c r="B73" s="167" t="s">
        <v>323</v>
      </c>
      <c r="C73" s="75"/>
      <c r="D73" s="75">
        <v>120</v>
      </c>
      <c r="E73" s="75">
        <v>90</v>
      </c>
      <c r="F73" s="76"/>
      <c r="G73" s="78">
        <f>SUM(C73:F73)</f>
        <v>210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f>IF(ISERROR(SUM(C83:F83)/SUM(C82:F82))," ",(SUM(C83:F83)/SUM(C82:F82)))</f>
        <v>0</v>
      </c>
    </row>
    <row r="82" spans="1:7" ht="13.5" customHeight="1" x14ac:dyDescent="0.2">
      <c r="A82" s="284"/>
      <c r="B82" s="167" t="s">
        <v>323</v>
      </c>
      <c r="C82" s="75"/>
      <c r="D82" s="75">
        <v>120</v>
      </c>
      <c r="E82" s="75">
        <v>90</v>
      </c>
      <c r="F82" s="76"/>
      <c r="G82" s="78">
        <f>SUM(C82:F82)</f>
        <v>210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1150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2026-03-04T04:32:42Z</dcterms:created>
  <dcterms:modified xsi:type="dcterms:W3CDTF">2026-03-04T04:32:45Z</dcterms:modified>
</cp:coreProperties>
</file>