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3_ncr:1_{D2636AE8-9455-44C4-9F57-83992432949E}" xr6:coauthVersionLast="47" xr6:coauthVersionMax="47" xr10:uidLastSave="{00000000-0000-0000-0000-000000000000}"/>
  <bookViews>
    <workbookView xWindow="2985" yWindow="2985" windowWidth="21600" windowHeight="11295" xr2:uid="{111CF46E-1D9B-43E7-B13A-A3204B5504B3}"/>
  </bookViews>
  <sheets>
    <sheet name="7-2" sheetId="1" r:id="rId1"/>
  </sheets>
  <definedNames>
    <definedName name="_xlnm.Print_Titles" localSheetId="0">'7-2'!$2:$5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6" i="1" l="1"/>
  <c r="P6" i="1"/>
  <c r="O6" i="1"/>
  <c r="N6" i="1"/>
  <c r="M6" i="1"/>
  <c r="L6" i="1"/>
  <c r="K6" i="1"/>
  <c r="J6" i="1"/>
  <c r="I6" i="1"/>
  <c r="H6" i="1"/>
  <c r="G6" i="1"/>
  <c r="F6" i="1"/>
  <c r="E6" i="1"/>
  <c r="D6" i="1"/>
  <c r="C6" i="1"/>
  <c r="B6" i="1"/>
</calcChain>
</file>

<file path=xl/sharedStrings.xml><?xml version="1.0" encoding="utf-8"?>
<sst xmlns="http://schemas.openxmlformats.org/spreadsheetml/2006/main" count="46" uniqueCount="37">
  <si>
    <t>７－２  林道事業</t>
    <phoneticPr fontId="1"/>
  </si>
  <si>
    <t>単位(面積：ha、延長：km)</t>
    <rPh sb="0" eb="2">
      <t>タンイ</t>
    </rPh>
    <phoneticPr fontId="1"/>
  </si>
  <si>
    <t>年度
森林管理署</t>
    <rPh sb="7" eb="8">
      <t>ショ</t>
    </rPh>
    <phoneticPr fontId="1"/>
  </si>
  <si>
    <t>林　　　　　　　道</t>
    <phoneticPr fontId="1"/>
  </si>
  <si>
    <t>貯　　　　　木　　　　　場</t>
    <rPh sb="0" eb="1">
      <t>チョ</t>
    </rPh>
    <rPh sb="6" eb="7">
      <t>キ</t>
    </rPh>
    <rPh sb="12" eb="13">
      <t>ジョウ</t>
    </rPh>
    <phoneticPr fontId="1"/>
  </si>
  <si>
    <t>新　　　設（林道）</t>
    <rPh sb="0" eb="1">
      <t>シン</t>
    </rPh>
    <rPh sb="4" eb="5">
      <t>セツ</t>
    </rPh>
    <rPh sb="6" eb="8">
      <t>リンドウ</t>
    </rPh>
    <phoneticPr fontId="1"/>
  </si>
  <si>
    <t>新　　　設（林業専用道）</t>
    <rPh sb="0" eb="1">
      <t>シン</t>
    </rPh>
    <rPh sb="4" eb="5">
      <t>セツ</t>
    </rPh>
    <rPh sb="6" eb="8">
      <t>リンギョウ</t>
    </rPh>
    <rPh sb="8" eb="11">
      <t>センヨウドウ</t>
    </rPh>
    <phoneticPr fontId="1"/>
  </si>
  <si>
    <t>改　　　良</t>
    <phoneticPr fontId="1"/>
  </si>
  <si>
    <t>災害復旧</t>
    <rPh sb="0" eb="4">
      <t>サイガイフッキュウ</t>
    </rPh>
    <phoneticPr fontId="1"/>
  </si>
  <si>
    <t>修　繕</t>
    <phoneticPr fontId="1"/>
  </si>
  <si>
    <t>新　設</t>
    <phoneticPr fontId="1"/>
  </si>
  <si>
    <t>改　良</t>
    <phoneticPr fontId="1"/>
  </si>
  <si>
    <t>路線数</t>
    <rPh sb="0" eb="2">
      <t>ロセン</t>
    </rPh>
    <rPh sb="2" eb="3">
      <t>スウ</t>
    </rPh>
    <phoneticPr fontId="1"/>
  </si>
  <si>
    <t>延　長</t>
    <phoneticPr fontId="1"/>
  </si>
  <si>
    <t>路線数</t>
    <phoneticPr fontId="1"/>
  </si>
  <si>
    <t>延長</t>
    <rPh sb="0" eb="2">
      <t>エンチョウ</t>
    </rPh>
    <phoneticPr fontId="1"/>
  </si>
  <si>
    <t>路線数</t>
    <rPh sb="0" eb="3">
      <t>ロセンスウ</t>
    </rPh>
    <phoneticPr fontId="1"/>
  </si>
  <si>
    <t>箇所数</t>
    <phoneticPr fontId="1"/>
  </si>
  <si>
    <t>面積</t>
    <phoneticPr fontId="1"/>
  </si>
  <si>
    <t>箇所数</t>
  </si>
  <si>
    <t>石川</t>
  </si>
  <si>
    <t>福井</t>
  </si>
  <si>
    <t>三重</t>
    <phoneticPr fontId="1"/>
  </si>
  <si>
    <t>滋賀</t>
    <phoneticPr fontId="1"/>
  </si>
  <si>
    <t>兵庫</t>
    <phoneticPr fontId="1"/>
  </si>
  <si>
    <t>和歌山</t>
    <phoneticPr fontId="1"/>
  </si>
  <si>
    <t>鳥取</t>
    <phoneticPr fontId="1"/>
  </si>
  <si>
    <t>島根</t>
    <phoneticPr fontId="1"/>
  </si>
  <si>
    <t>岡山</t>
    <phoneticPr fontId="1"/>
  </si>
  <si>
    <t>広島北部</t>
    <phoneticPr fontId="1"/>
  </si>
  <si>
    <t>広島</t>
    <phoneticPr fontId="1"/>
  </si>
  <si>
    <t>（京都大阪）</t>
    <phoneticPr fontId="1"/>
  </si>
  <si>
    <t>（奈良）</t>
    <phoneticPr fontId="1"/>
  </si>
  <si>
    <t>（山口）</t>
    <phoneticPr fontId="1"/>
  </si>
  <si>
    <t>１　本表は、林道事業実行総括表により作成した。</t>
  </si>
  <si>
    <t>２　新設、改良の路線数欄、延長欄は、森林環境保全整備事業費（東日本大震災復興特別会計含む）による実行分を掲上した。</t>
  </si>
  <si>
    <t>３　災害復旧の路線数欄、延長欄は、林道施設等災害復旧事業費による実行分を掲上した。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</si>
</sst>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_(* #,##0_);_(* \(#,##0\);_(* &quot;-&quot;_);_(@_)"/>
    <numFmt numFmtId="177" formatCode="_(* #,##0.00_);_(* \(#,##0.00\);_(* &quot;-&quot;??_);_(@_)"/>
    <numFmt numFmtId="178" formatCode="[$-411]ggge&quot;年度&quot;"/>
    <numFmt numFmtId="179" formatCode="_ * #,##0,_ ;_ * \-#,##0,_ ;_ * &quot;-&quot;_ ;_ @_ 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ashed">
        <color rgb="FF000000"/>
      </bottom>
      <diagonal/>
    </border>
    <border>
      <left style="thin">
        <color rgb="FF000000"/>
      </left>
      <right style="thin">
        <color rgb="FF000000"/>
      </right>
      <top/>
      <bottom style="dashed">
        <color rgb="FF000000"/>
      </bottom>
      <diagonal/>
    </border>
    <border>
      <left style="thin">
        <color rgb="FF000000"/>
      </left>
      <right style="thin">
        <color rgb="FF000000"/>
      </right>
      <top style="dashed">
        <color rgb="FF000000"/>
      </top>
      <bottom style="dashed">
        <color rgb="FF000000"/>
      </bottom>
      <diagonal/>
    </border>
    <border>
      <left style="thin">
        <color rgb="FF000000"/>
      </left>
      <right style="thin">
        <color rgb="FF000000"/>
      </right>
      <top style="dashed">
        <color rgb="FF000000"/>
      </top>
      <bottom/>
      <diagonal/>
    </border>
    <border>
      <left style="thin">
        <color rgb="FF000000"/>
      </left>
      <right style="thin">
        <color rgb="FF000000"/>
      </right>
      <top style="dashed">
        <color rgb="FF000000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178" fontId="3" fillId="0" borderId="8" xfId="0" applyNumberFormat="1" applyFont="1" applyBorder="1" applyAlignment="1">
      <alignment horizontal="distributed" vertical="center"/>
    </xf>
    <xf numFmtId="176" fontId="3" fillId="0" borderId="8" xfId="0" applyNumberFormat="1" applyFont="1" applyBorder="1">
      <alignment vertical="center"/>
    </xf>
    <xf numFmtId="179" fontId="3" fillId="0" borderId="8" xfId="0" applyNumberFormat="1" applyFont="1" applyBorder="1">
      <alignment vertical="center"/>
    </xf>
    <xf numFmtId="177" fontId="3" fillId="0" borderId="8" xfId="0" applyNumberFormat="1" applyFont="1" applyBorder="1">
      <alignment vertical="center"/>
    </xf>
    <xf numFmtId="0" fontId="2" fillId="0" borderId="9" xfId="0" applyFont="1" applyBorder="1" applyAlignment="1">
      <alignment horizontal="center" vertical="center"/>
    </xf>
    <xf numFmtId="176" fontId="2" fillId="0" borderId="10" xfId="0" applyNumberFormat="1" applyFont="1" applyBorder="1" applyProtection="1">
      <alignment vertical="center"/>
      <protection locked="0"/>
    </xf>
    <xf numFmtId="179" fontId="2" fillId="0" borderId="10" xfId="0" applyNumberFormat="1" applyFont="1" applyBorder="1" applyProtection="1">
      <alignment vertical="center"/>
      <protection locked="0"/>
    </xf>
    <xf numFmtId="177" fontId="2" fillId="0" borderId="10" xfId="0" applyNumberFormat="1" applyFont="1" applyBorder="1" applyProtection="1">
      <alignment vertical="center"/>
      <protection locked="0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76" fontId="2" fillId="0" borderId="5" xfId="0" applyNumberFormat="1" applyFont="1" applyBorder="1" applyProtection="1">
      <alignment vertical="center"/>
      <protection locked="0"/>
    </xf>
    <xf numFmtId="179" fontId="2" fillId="0" borderId="5" xfId="0" applyNumberFormat="1" applyFont="1" applyBorder="1" applyProtection="1">
      <alignment vertical="center"/>
      <protection locked="0"/>
    </xf>
    <xf numFmtId="177" fontId="2" fillId="0" borderId="5" xfId="0" applyNumberFormat="1" applyFont="1" applyBorder="1" applyProtection="1">
      <alignment vertical="center"/>
      <protection locked="0"/>
    </xf>
    <xf numFmtId="0" fontId="2" fillId="0" borderId="13" xfId="0" applyFont="1" applyBorder="1" applyAlignment="1">
      <alignment horizontal="center" vertical="center"/>
    </xf>
    <xf numFmtId="176" fontId="2" fillId="0" borderId="13" xfId="0" applyNumberFormat="1" applyFont="1" applyBorder="1" applyProtection="1">
      <alignment vertical="center"/>
      <protection locked="0"/>
    </xf>
    <xf numFmtId="179" fontId="2" fillId="0" borderId="13" xfId="0" applyNumberFormat="1" applyFont="1" applyBorder="1" applyProtection="1">
      <alignment vertical="center"/>
      <protection locked="0"/>
    </xf>
    <xf numFmtId="177" fontId="2" fillId="0" borderId="13" xfId="0" applyNumberFormat="1" applyFont="1" applyBorder="1" applyProtection="1">
      <alignment vertical="center"/>
      <protection locked="0"/>
    </xf>
    <xf numFmtId="0" fontId="2" fillId="0" borderId="0" xfId="0" applyFont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distributed" vertical="center" wrapText="1"/>
    </xf>
    <xf numFmtId="0" fontId="2" fillId="0" borderId="5" xfId="0" applyFont="1" applyBorder="1" applyAlignment="1">
      <alignment horizontal="distributed" vertical="center"/>
    </xf>
    <xf numFmtId="0" fontId="2" fillId="0" borderId="7" xfId="0" applyFont="1" applyBorder="1" applyAlignment="1">
      <alignment horizontal="distributed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標準" xfId="0" builtinId="0"/>
  </cellStyles>
  <dxfs count="1">
    <dxf>
      <numFmt numFmtId="180" formatCode="&quot;令和元年度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A0EEEA-D4FF-4912-B0A7-5AACF170EB54}">
  <sheetPr codeName="Sheet38"/>
  <dimension ref="A1:Q23"/>
  <sheetViews>
    <sheetView tabSelected="1" view="pageBreakPreview" zoomScaleNormal="100" zoomScaleSheetLayoutView="100" workbookViewId="0">
      <selection activeCell="N15" sqref="N15"/>
    </sheetView>
  </sheetViews>
  <sheetFormatPr defaultRowHeight="13.5" x14ac:dyDescent="0.15"/>
  <cols>
    <col min="1" max="1" width="16.5" customWidth="1"/>
    <col min="2" max="17" width="10.5" customWidth="1"/>
    <col min="18" max="19" width="13.25" customWidth="1"/>
  </cols>
  <sheetData>
    <row r="1" spans="1:17" x14ac:dyDescent="0.15">
      <c r="A1" t="s">
        <v>0</v>
      </c>
    </row>
    <row r="2" spans="1:17" x14ac:dyDescent="0.15">
      <c r="Q2" s="1" t="s">
        <v>1</v>
      </c>
    </row>
    <row r="3" spans="1:17" x14ac:dyDescent="0.15">
      <c r="A3" s="24" t="s">
        <v>2</v>
      </c>
      <c r="B3" s="27" t="s">
        <v>3</v>
      </c>
      <c r="C3" s="28"/>
      <c r="D3" s="28"/>
      <c r="E3" s="28"/>
      <c r="F3" s="28"/>
      <c r="G3" s="28"/>
      <c r="H3" s="28"/>
      <c r="I3" s="28"/>
      <c r="J3" s="28"/>
      <c r="K3" s="29"/>
      <c r="L3" s="27" t="s">
        <v>4</v>
      </c>
      <c r="M3" s="28"/>
      <c r="N3" s="28"/>
      <c r="O3" s="28"/>
      <c r="P3" s="28"/>
      <c r="Q3" s="29"/>
    </row>
    <row r="4" spans="1:17" x14ac:dyDescent="0.15">
      <c r="A4" s="25"/>
      <c r="B4" s="27" t="s">
        <v>5</v>
      </c>
      <c r="C4" s="28"/>
      <c r="D4" s="27" t="s">
        <v>6</v>
      </c>
      <c r="E4" s="28"/>
      <c r="F4" s="27" t="s">
        <v>7</v>
      </c>
      <c r="G4" s="28"/>
      <c r="H4" s="23" t="s">
        <v>8</v>
      </c>
      <c r="I4" s="23"/>
      <c r="J4" s="23" t="s">
        <v>9</v>
      </c>
      <c r="K4" s="23"/>
      <c r="L4" s="23" t="s">
        <v>10</v>
      </c>
      <c r="M4" s="23"/>
      <c r="N4" s="23" t="s">
        <v>11</v>
      </c>
      <c r="O4" s="23"/>
      <c r="P4" s="23" t="s">
        <v>9</v>
      </c>
      <c r="Q4" s="23"/>
    </row>
    <row r="5" spans="1:17" x14ac:dyDescent="0.15">
      <c r="A5" s="26"/>
      <c r="B5" s="4" t="s">
        <v>12</v>
      </c>
      <c r="C5" s="2" t="s">
        <v>13</v>
      </c>
      <c r="D5" s="4" t="s">
        <v>12</v>
      </c>
      <c r="E5" s="2" t="s">
        <v>13</v>
      </c>
      <c r="F5" s="4" t="s">
        <v>14</v>
      </c>
      <c r="G5" s="3" t="s">
        <v>15</v>
      </c>
      <c r="H5" s="4" t="s">
        <v>16</v>
      </c>
      <c r="I5" s="4" t="s">
        <v>15</v>
      </c>
      <c r="J5" s="4" t="s">
        <v>12</v>
      </c>
      <c r="K5" s="4" t="s">
        <v>15</v>
      </c>
      <c r="L5" s="4" t="s">
        <v>17</v>
      </c>
      <c r="M5" s="4" t="s">
        <v>18</v>
      </c>
      <c r="N5" s="4" t="s">
        <v>17</v>
      </c>
      <c r="O5" s="4" t="s">
        <v>18</v>
      </c>
      <c r="P5" s="4" t="s">
        <v>19</v>
      </c>
      <c r="Q5" s="4" t="s">
        <v>18</v>
      </c>
    </row>
    <row r="6" spans="1:17" ht="13.5" customHeight="1" thickBot="1" x14ac:dyDescent="0.2">
      <c r="A6" s="5">
        <v>45383</v>
      </c>
      <c r="B6" s="6">
        <f>SUMIF(B7:B20,"&gt;0")</f>
        <v>0</v>
      </c>
      <c r="C6" s="7">
        <f t="shared" ref="C6:Q6" si="0">SUMIF(C7:C20,"&gt;0")</f>
        <v>0</v>
      </c>
      <c r="D6" s="6">
        <f t="shared" si="0"/>
        <v>5</v>
      </c>
      <c r="E6" s="7">
        <f t="shared" si="0"/>
        <v>1614</v>
      </c>
      <c r="F6" s="6">
        <f t="shared" si="0"/>
        <v>9</v>
      </c>
      <c r="G6" s="7">
        <f t="shared" si="0"/>
        <v>1592</v>
      </c>
      <c r="H6" s="6">
        <f t="shared" si="0"/>
        <v>5</v>
      </c>
      <c r="I6" s="7">
        <f t="shared" si="0"/>
        <v>346</v>
      </c>
      <c r="J6" s="6">
        <f t="shared" si="0"/>
        <v>145</v>
      </c>
      <c r="K6" s="7">
        <f t="shared" si="0"/>
        <v>182101</v>
      </c>
      <c r="L6" s="6">
        <f t="shared" si="0"/>
        <v>0</v>
      </c>
      <c r="M6" s="8">
        <f t="shared" si="0"/>
        <v>0</v>
      </c>
      <c r="N6" s="6">
        <f t="shared" si="0"/>
        <v>0</v>
      </c>
      <c r="O6" s="8">
        <f t="shared" si="0"/>
        <v>0</v>
      </c>
      <c r="P6" s="6">
        <f t="shared" si="0"/>
        <v>0</v>
      </c>
      <c r="Q6" s="8">
        <f t="shared" si="0"/>
        <v>0</v>
      </c>
    </row>
    <row r="7" spans="1:17" ht="13.5" customHeight="1" thickTop="1" x14ac:dyDescent="0.15">
      <c r="A7" s="9" t="s">
        <v>20</v>
      </c>
      <c r="B7" s="10">
        <v>0</v>
      </c>
      <c r="C7" s="11">
        <v>0</v>
      </c>
      <c r="D7" s="10">
        <v>0</v>
      </c>
      <c r="E7" s="11">
        <v>0</v>
      </c>
      <c r="F7" s="10">
        <v>0</v>
      </c>
      <c r="G7" s="11">
        <v>0</v>
      </c>
      <c r="H7" s="10">
        <v>0</v>
      </c>
      <c r="I7" s="11">
        <v>0</v>
      </c>
      <c r="J7" s="10">
        <v>2</v>
      </c>
      <c r="K7" s="11">
        <v>3500</v>
      </c>
      <c r="L7" s="10">
        <v>0</v>
      </c>
      <c r="M7" s="12">
        <v>0</v>
      </c>
      <c r="N7" s="10">
        <v>0</v>
      </c>
      <c r="O7" s="12">
        <v>0</v>
      </c>
      <c r="P7" s="10">
        <v>0</v>
      </c>
      <c r="Q7" s="12">
        <v>0</v>
      </c>
    </row>
    <row r="8" spans="1:17" x14ac:dyDescent="0.15">
      <c r="A8" s="13" t="s">
        <v>21</v>
      </c>
      <c r="B8" s="10">
        <v>0</v>
      </c>
      <c r="C8" s="11">
        <v>0</v>
      </c>
      <c r="D8" s="10">
        <v>0</v>
      </c>
      <c r="E8" s="11">
        <v>0</v>
      </c>
      <c r="F8" s="10">
        <v>0</v>
      </c>
      <c r="G8" s="11">
        <v>0</v>
      </c>
      <c r="H8" s="10">
        <v>1</v>
      </c>
      <c r="I8" s="11">
        <v>158</v>
      </c>
      <c r="J8" s="10">
        <v>5</v>
      </c>
      <c r="K8" s="11">
        <v>2500</v>
      </c>
      <c r="L8" s="10">
        <v>0</v>
      </c>
      <c r="M8" s="12">
        <v>0</v>
      </c>
      <c r="N8" s="10">
        <v>0</v>
      </c>
      <c r="O8" s="12">
        <v>0</v>
      </c>
      <c r="P8" s="10">
        <v>0</v>
      </c>
      <c r="Q8" s="12">
        <v>0</v>
      </c>
    </row>
    <row r="9" spans="1:17" ht="12.95" customHeight="1" x14ac:dyDescent="0.15">
      <c r="A9" s="13" t="s">
        <v>22</v>
      </c>
      <c r="B9" s="10">
        <v>0</v>
      </c>
      <c r="C9" s="11">
        <v>0</v>
      </c>
      <c r="D9" s="10">
        <v>0</v>
      </c>
      <c r="E9" s="11">
        <v>0</v>
      </c>
      <c r="F9" s="10">
        <v>1</v>
      </c>
      <c r="G9" s="11">
        <v>905</v>
      </c>
      <c r="H9" s="10">
        <v>0</v>
      </c>
      <c r="I9" s="11">
        <v>0</v>
      </c>
      <c r="J9" s="10">
        <v>8</v>
      </c>
      <c r="K9" s="11">
        <v>10500</v>
      </c>
      <c r="L9" s="10">
        <v>0</v>
      </c>
      <c r="M9" s="12">
        <v>0</v>
      </c>
      <c r="N9" s="10">
        <v>0</v>
      </c>
      <c r="O9" s="12">
        <v>0</v>
      </c>
      <c r="P9" s="10">
        <v>0</v>
      </c>
      <c r="Q9" s="12">
        <v>0</v>
      </c>
    </row>
    <row r="10" spans="1:17" ht="12.95" customHeight="1" x14ac:dyDescent="0.15">
      <c r="A10" s="13" t="s">
        <v>23</v>
      </c>
      <c r="B10" s="10">
        <v>0</v>
      </c>
      <c r="C10" s="11">
        <v>0</v>
      </c>
      <c r="D10" s="10">
        <v>1</v>
      </c>
      <c r="E10" s="11">
        <v>160</v>
      </c>
      <c r="F10" s="10">
        <v>1</v>
      </c>
      <c r="G10" s="11">
        <v>34</v>
      </c>
      <c r="H10" s="10">
        <v>0</v>
      </c>
      <c r="I10" s="11">
        <v>0</v>
      </c>
      <c r="J10" s="10">
        <v>12</v>
      </c>
      <c r="K10" s="11">
        <v>24054</v>
      </c>
      <c r="L10" s="10">
        <v>0</v>
      </c>
      <c r="M10" s="12">
        <v>0</v>
      </c>
      <c r="N10" s="10">
        <v>0</v>
      </c>
      <c r="O10" s="12">
        <v>0</v>
      </c>
      <c r="P10" s="10">
        <v>0</v>
      </c>
      <c r="Q10" s="12">
        <v>0</v>
      </c>
    </row>
    <row r="11" spans="1:17" ht="12.95" customHeight="1" x14ac:dyDescent="0.15">
      <c r="A11" s="13" t="s">
        <v>24</v>
      </c>
      <c r="B11" s="10">
        <v>0</v>
      </c>
      <c r="C11" s="11">
        <v>0</v>
      </c>
      <c r="D11" s="10">
        <v>0</v>
      </c>
      <c r="E11" s="11">
        <v>0</v>
      </c>
      <c r="F11" s="10">
        <v>1</v>
      </c>
      <c r="G11" s="11">
        <v>120</v>
      </c>
      <c r="H11" s="10">
        <v>0</v>
      </c>
      <c r="I11" s="11">
        <v>0</v>
      </c>
      <c r="J11" s="10">
        <v>30</v>
      </c>
      <c r="K11" s="11">
        <v>1260</v>
      </c>
      <c r="L11" s="10">
        <v>0</v>
      </c>
      <c r="M11" s="12">
        <v>0</v>
      </c>
      <c r="N11" s="10">
        <v>0</v>
      </c>
      <c r="O11" s="12">
        <v>0</v>
      </c>
      <c r="P11" s="10">
        <v>0</v>
      </c>
      <c r="Q11" s="12">
        <v>0</v>
      </c>
    </row>
    <row r="12" spans="1:17" ht="12.95" customHeight="1" x14ac:dyDescent="0.15">
      <c r="A12" s="13" t="s">
        <v>25</v>
      </c>
      <c r="B12" s="10">
        <v>0</v>
      </c>
      <c r="C12" s="11">
        <v>0</v>
      </c>
      <c r="D12" s="10">
        <v>0</v>
      </c>
      <c r="E12" s="11">
        <v>0</v>
      </c>
      <c r="F12" s="10">
        <v>1</v>
      </c>
      <c r="G12" s="11">
        <v>33</v>
      </c>
      <c r="H12" s="10">
        <v>1</v>
      </c>
      <c r="I12" s="11">
        <v>30</v>
      </c>
      <c r="J12" s="10">
        <v>12</v>
      </c>
      <c r="K12" s="11">
        <v>1940</v>
      </c>
      <c r="L12" s="10">
        <v>0</v>
      </c>
      <c r="M12" s="12">
        <v>0</v>
      </c>
      <c r="N12" s="10">
        <v>0</v>
      </c>
      <c r="O12" s="12">
        <v>0</v>
      </c>
      <c r="P12" s="10">
        <v>0</v>
      </c>
      <c r="Q12" s="12">
        <v>0</v>
      </c>
    </row>
    <row r="13" spans="1:17" ht="12.95" customHeight="1" x14ac:dyDescent="0.15">
      <c r="A13" s="13" t="s">
        <v>26</v>
      </c>
      <c r="B13" s="10">
        <v>0</v>
      </c>
      <c r="C13" s="11">
        <v>0</v>
      </c>
      <c r="D13" s="10">
        <v>0</v>
      </c>
      <c r="E13" s="11">
        <v>0</v>
      </c>
      <c r="F13" s="10">
        <v>1</v>
      </c>
      <c r="G13" s="11">
        <v>28</v>
      </c>
      <c r="H13" s="10">
        <v>2</v>
      </c>
      <c r="I13" s="11">
        <v>137</v>
      </c>
      <c r="J13" s="10">
        <v>18</v>
      </c>
      <c r="K13" s="11">
        <v>39572</v>
      </c>
      <c r="L13" s="10">
        <v>0</v>
      </c>
      <c r="M13" s="12">
        <v>0</v>
      </c>
      <c r="N13" s="10">
        <v>0</v>
      </c>
      <c r="O13" s="12">
        <v>0</v>
      </c>
      <c r="P13" s="10">
        <v>0</v>
      </c>
      <c r="Q13" s="12">
        <v>0</v>
      </c>
    </row>
    <row r="14" spans="1:17" ht="12.95" customHeight="1" x14ac:dyDescent="0.15">
      <c r="A14" s="13" t="s">
        <v>27</v>
      </c>
      <c r="B14" s="10">
        <v>0</v>
      </c>
      <c r="C14" s="11">
        <v>0</v>
      </c>
      <c r="D14" s="10">
        <v>0</v>
      </c>
      <c r="E14" s="11">
        <v>0</v>
      </c>
      <c r="F14" s="10">
        <v>1</v>
      </c>
      <c r="G14" s="11">
        <v>227</v>
      </c>
      <c r="H14" s="10">
        <v>0</v>
      </c>
      <c r="I14" s="11">
        <v>0</v>
      </c>
      <c r="J14" s="10">
        <v>22</v>
      </c>
      <c r="K14" s="11">
        <v>2200</v>
      </c>
      <c r="L14" s="10">
        <v>0</v>
      </c>
      <c r="M14" s="12">
        <v>0</v>
      </c>
      <c r="N14" s="10">
        <v>0</v>
      </c>
      <c r="O14" s="12">
        <v>0</v>
      </c>
      <c r="P14" s="10">
        <v>0</v>
      </c>
      <c r="Q14" s="12">
        <v>0</v>
      </c>
    </row>
    <row r="15" spans="1:17" ht="12.95" customHeight="1" x14ac:dyDescent="0.15">
      <c r="A15" s="13" t="s">
        <v>28</v>
      </c>
      <c r="B15" s="10">
        <v>0</v>
      </c>
      <c r="C15" s="11">
        <v>0</v>
      </c>
      <c r="D15" s="10">
        <v>0</v>
      </c>
      <c r="E15" s="11">
        <v>0</v>
      </c>
      <c r="F15" s="10">
        <v>0</v>
      </c>
      <c r="G15" s="11">
        <v>0</v>
      </c>
      <c r="H15" s="10">
        <v>1</v>
      </c>
      <c r="I15" s="11">
        <v>21</v>
      </c>
      <c r="J15" s="10">
        <v>11</v>
      </c>
      <c r="K15" s="11">
        <v>32320</v>
      </c>
      <c r="L15" s="10">
        <v>0</v>
      </c>
      <c r="M15" s="12">
        <v>0</v>
      </c>
      <c r="N15" s="10">
        <v>0</v>
      </c>
      <c r="O15" s="12">
        <v>0</v>
      </c>
      <c r="P15" s="10">
        <v>0</v>
      </c>
      <c r="Q15" s="12">
        <v>0</v>
      </c>
    </row>
    <row r="16" spans="1:17" ht="12.95" customHeight="1" x14ac:dyDescent="0.15">
      <c r="A16" s="13" t="s">
        <v>29</v>
      </c>
      <c r="B16" s="10">
        <v>0</v>
      </c>
      <c r="C16" s="11">
        <v>0</v>
      </c>
      <c r="D16" s="10">
        <v>1</v>
      </c>
      <c r="E16" s="11">
        <v>174</v>
      </c>
      <c r="F16" s="10">
        <v>1</v>
      </c>
      <c r="G16" s="11">
        <v>60</v>
      </c>
      <c r="H16" s="10">
        <v>0</v>
      </c>
      <c r="I16" s="11">
        <v>0</v>
      </c>
      <c r="J16" s="10">
        <v>4</v>
      </c>
      <c r="K16" s="11">
        <v>1288</v>
      </c>
      <c r="L16" s="10">
        <v>0</v>
      </c>
      <c r="M16" s="12">
        <v>0</v>
      </c>
      <c r="N16" s="10">
        <v>0</v>
      </c>
      <c r="O16" s="12">
        <v>0</v>
      </c>
      <c r="P16" s="10">
        <v>0</v>
      </c>
      <c r="Q16" s="12">
        <v>0</v>
      </c>
    </row>
    <row r="17" spans="1:17" ht="12.95" customHeight="1" x14ac:dyDescent="0.15">
      <c r="A17" s="13" t="s">
        <v>30</v>
      </c>
      <c r="B17" s="10">
        <v>0</v>
      </c>
      <c r="C17" s="11">
        <v>0</v>
      </c>
      <c r="D17" s="10">
        <v>0</v>
      </c>
      <c r="E17" s="11">
        <v>0</v>
      </c>
      <c r="F17" s="10">
        <v>0</v>
      </c>
      <c r="G17" s="11">
        <v>0</v>
      </c>
      <c r="H17" s="10">
        <v>0</v>
      </c>
      <c r="I17" s="11">
        <v>0</v>
      </c>
      <c r="J17" s="10">
        <v>2</v>
      </c>
      <c r="K17" s="11">
        <v>2300</v>
      </c>
      <c r="L17" s="10">
        <v>0</v>
      </c>
      <c r="M17" s="12">
        <v>0</v>
      </c>
      <c r="N17" s="10">
        <v>0</v>
      </c>
      <c r="O17" s="12">
        <v>0</v>
      </c>
      <c r="P17" s="10">
        <v>0</v>
      </c>
      <c r="Q17" s="12">
        <v>0</v>
      </c>
    </row>
    <row r="18" spans="1:17" ht="12.95" customHeight="1" x14ac:dyDescent="0.15">
      <c r="A18" s="13" t="s">
        <v>31</v>
      </c>
      <c r="B18" s="10">
        <v>0</v>
      </c>
      <c r="C18" s="11">
        <v>0</v>
      </c>
      <c r="D18" s="10">
        <v>1</v>
      </c>
      <c r="E18" s="11">
        <v>660</v>
      </c>
      <c r="F18" s="10">
        <v>1</v>
      </c>
      <c r="G18" s="11">
        <v>53</v>
      </c>
      <c r="H18" s="10">
        <v>0</v>
      </c>
      <c r="I18" s="11">
        <v>0</v>
      </c>
      <c r="J18" s="10">
        <v>6</v>
      </c>
      <c r="K18" s="11">
        <v>6463</v>
      </c>
      <c r="L18" s="10">
        <v>0</v>
      </c>
      <c r="M18" s="12">
        <v>0</v>
      </c>
      <c r="N18" s="10">
        <v>0</v>
      </c>
      <c r="O18" s="12">
        <v>0</v>
      </c>
      <c r="P18" s="10">
        <v>0</v>
      </c>
      <c r="Q18" s="12">
        <v>0</v>
      </c>
    </row>
    <row r="19" spans="1:17" ht="12.95" customHeight="1" x14ac:dyDescent="0.15">
      <c r="A19" s="14" t="s">
        <v>32</v>
      </c>
      <c r="B19" s="15">
        <v>0</v>
      </c>
      <c r="C19" s="16">
        <v>0</v>
      </c>
      <c r="D19" s="15">
        <v>1</v>
      </c>
      <c r="E19" s="16">
        <v>140</v>
      </c>
      <c r="F19" s="15">
        <v>1</v>
      </c>
      <c r="G19" s="16">
        <v>132</v>
      </c>
      <c r="H19" s="15">
        <v>0</v>
      </c>
      <c r="I19" s="16">
        <v>0</v>
      </c>
      <c r="J19" s="15">
        <v>0</v>
      </c>
      <c r="K19" s="16">
        <v>0</v>
      </c>
      <c r="L19" s="15">
        <v>0</v>
      </c>
      <c r="M19" s="17">
        <v>0</v>
      </c>
      <c r="N19" s="15">
        <v>0</v>
      </c>
      <c r="O19" s="17">
        <v>0</v>
      </c>
      <c r="P19" s="15">
        <v>0</v>
      </c>
      <c r="Q19" s="17">
        <v>0</v>
      </c>
    </row>
    <row r="20" spans="1:17" ht="12.95" customHeight="1" x14ac:dyDescent="0.15">
      <c r="A20" s="18" t="s">
        <v>33</v>
      </c>
      <c r="B20" s="19">
        <v>0</v>
      </c>
      <c r="C20" s="20">
        <v>0</v>
      </c>
      <c r="D20" s="19">
        <v>1</v>
      </c>
      <c r="E20" s="20">
        <v>480</v>
      </c>
      <c r="F20" s="19">
        <v>0</v>
      </c>
      <c r="G20" s="20">
        <v>0</v>
      </c>
      <c r="H20" s="19">
        <v>0</v>
      </c>
      <c r="I20" s="20">
        <v>0</v>
      </c>
      <c r="J20" s="19">
        <v>13</v>
      </c>
      <c r="K20" s="20">
        <v>54204</v>
      </c>
      <c r="L20" s="19">
        <v>0</v>
      </c>
      <c r="M20" s="21">
        <v>0</v>
      </c>
      <c r="N20" s="19">
        <v>0</v>
      </c>
      <c r="O20" s="21">
        <v>0</v>
      </c>
      <c r="P20" s="19">
        <v>0</v>
      </c>
      <c r="Q20" s="21">
        <v>0</v>
      </c>
    </row>
    <row r="21" spans="1:17" ht="12.95" customHeight="1" x14ac:dyDescent="0.15">
      <c r="A21" s="22" t="s">
        <v>34</v>
      </c>
    </row>
    <row r="22" spans="1:17" ht="12.95" customHeight="1" x14ac:dyDescent="0.15">
      <c r="A22" s="22" t="s">
        <v>35</v>
      </c>
    </row>
    <row r="23" spans="1:17" ht="12.95" customHeight="1" x14ac:dyDescent="0.15">
      <c r="A23" s="22" t="s">
        <v>36</v>
      </c>
    </row>
  </sheetData>
  <mergeCells count="11">
    <mergeCell ref="P4:Q4"/>
    <mergeCell ref="A3:A5"/>
    <mergeCell ref="B3:K3"/>
    <mergeCell ref="L3:Q3"/>
    <mergeCell ref="B4:C4"/>
    <mergeCell ref="D4:E4"/>
    <mergeCell ref="F4:G4"/>
    <mergeCell ref="H4:I4"/>
    <mergeCell ref="J4:K4"/>
    <mergeCell ref="L4:M4"/>
    <mergeCell ref="N4:O4"/>
  </mergeCells>
  <phoneticPr fontId="1"/>
  <conditionalFormatting sqref="A6">
    <cfRule type="cellIs" dxfId="0" priority="1" operator="between">
      <formula>43466</formula>
      <formula>43830</formula>
    </cfRule>
  </conditionalFormatting>
  <dataValidations count="1">
    <dataValidation type="decimal" operator="greaterThanOrEqual" allowBlank="1" showInputMessage="1" showErrorMessage="1" sqref="B7:Q23" xr:uid="{2D20E61D-A681-4AFC-84F4-96692B4E3C9E}">
      <formula1>0</formula1>
    </dataValidation>
  </dataValidations>
  <pageMargins left="0.59055118110236227" right="0.19685039370078741" top="0.78740157480314965" bottom="0.19685039370078741" header="0" footer="0"/>
  <pageSetup paperSize="9" scale="62" fitToHeight="0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7-2</vt:lpstr>
      <vt:lpstr>'7-2'!Print_Titles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2026-02-27T07:19:05Z</dcterms:created>
  <dcterms:modified xsi:type="dcterms:W3CDTF">2026-02-27T07:19:10Z</dcterms:modified>
</cp:coreProperties>
</file>