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CDA10F38-1795-4149-8DE7-A57D8C4AE7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書" sheetId="2" r:id="rId1"/>
    <sheet name="入札内訳書" sheetId="4" r:id="rId2"/>
    <sheet name="委任状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19" i="4"/>
  <c r="H23" i="4" l="1"/>
  <c r="H22" i="4"/>
  <c r="H21" i="4"/>
  <c r="H20" i="4"/>
  <c r="H38" i="4" s="1"/>
  <c r="H16" i="4"/>
  <c r="H15" i="4"/>
  <c r="H13" i="4"/>
  <c r="H12" i="4"/>
  <c r="H10" i="4"/>
  <c r="H9" i="4"/>
  <c r="H8" i="4"/>
  <c r="H7" i="4"/>
  <c r="H40" i="4" l="1"/>
  <c r="H39" i="4"/>
  <c r="B15" i="2" s="1"/>
  <c r="H17" i="4"/>
</calcChain>
</file>

<file path=xl/sharedStrings.xml><?xml version="1.0" encoding="utf-8"?>
<sst xmlns="http://schemas.openxmlformats.org/spreadsheetml/2006/main" count="120" uniqueCount="77">
  <si>
    <t>入　札　書</t>
    <phoneticPr fontId="3"/>
  </si>
  <si>
    <t>令和　　　年　　　月　　　日</t>
    <rPh sb="0" eb="2">
      <t>レイワ</t>
    </rPh>
    <phoneticPr fontId="3"/>
  </si>
  <si>
    <t>　分任支出負担行為担当官</t>
  </si>
  <si>
    <t>入札者</t>
    <rPh sb="0" eb="3">
      <t>ニュウサツシャ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</si>
  <si>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</si>
  <si>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</si>
  <si>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代理人氏名</t>
    <rPh sb="0" eb="3">
      <t>ダイリニン</t>
    </rPh>
    <rPh sb="3" eb="5">
      <t>シメイ</t>
    </rPh>
    <phoneticPr fontId="3"/>
  </si>
  <si>
    <t>入札件名：</t>
    <rPh sb="0" eb="2">
      <t>ニュウサツ</t>
    </rPh>
    <rPh sb="2" eb="4">
      <t>ケンメイ</t>
    </rPh>
    <phoneticPr fontId="3"/>
  </si>
  <si>
    <t>和歌山森林管理署官用自動車点検等業務（田辺地域）</t>
    <rPh sb="0" eb="3">
      <t>ワカヤマ</t>
    </rPh>
    <rPh sb="3" eb="5">
      <t>シンリン</t>
    </rPh>
    <rPh sb="5" eb="8">
      <t>カンリショ</t>
    </rPh>
    <rPh sb="8" eb="10">
      <t>カンヨウ</t>
    </rPh>
    <rPh sb="10" eb="13">
      <t>ジドウシャ</t>
    </rPh>
    <rPh sb="13" eb="15">
      <t>テンケン</t>
    </rPh>
    <rPh sb="15" eb="16">
      <t>トウ</t>
    </rPh>
    <rPh sb="16" eb="18">
      <t>ギョウム</t>
    </rPh>
    <rPh sb="19" eb="23">
      <t>タナベチイキ</t>
    </rPh>
    <phoneticPr fontId="3"/>
  </si>
  <si>
    <t>入札金額　</t>
    <phoneticPr fontId="3"/>
  </si>
  <si>
    <t>　　ただし、内訳及び項目別単価は別紙内訳書のとおり</t>
    <rPh sb="6" eb="8">
      <t>ウチワケ</t>
    </rPh>
    <rPh sb="8" eb="9">
      <t>オヨ</t>
    </rPh>
    <rPh sb="10" eb="13">
      <t>コウモクベツ</t>
    </rPh>
    <rPh sb="13" eb="15">
      <t>タンカ</t>
    </rPh>
    <rPh sb="16" eb="18">
      <t>ベッシ</t>
    </rPh>
    <rPh sb="18" eb="21">
      <t>ウチワケショ</t>
    </rPh>
    <phoneticPr fontId="3"/>
  </si>
  <si>
    <t>　上記金額は、見積もった契約金額から消費税相当額(10％)を除いた金額であり、契約においては、自動車点検項目ごとの単価契約となること及び、入札者注意書、入札説明書、契約条項、仕様書、その他関係事項一切を承諾のうえ入札いたします。</t>
    <rPh sb="1" eb="3">
      <t>ジョウキ</t>
    </rPh>
    <rPh sb="3" eb="5">
      <t>キンガク</t>
    </rPh>
    <rPh sb="7" eb="9">
      <t>ミツ</t>
    </rPh>
    <rPh sb="71" eb="73">
      <t>チュウイ</t>
    </rPh>
    <rPh sb="73" eb="74">
      <t>ショ</t>
    </rPh>
    <rPh sb="75" eb="77">
      <t>ニュウサツ</t>
    </rPh>
    <rPh sb="77" eb="80">
      <t>セツメイショ</t>
    </rPh>
    <rPh sb="81" eb="83">
      <t>ケイヤク</t>
    </rPh>
    <rPh sb="83" eb="85">
      <t>ジョウコウ</t>
    </rPh>
    <rPh sb="86" eb="89">
      <t>シヨウショ</t>
    </rPh>
    <rPh sb="92" eb="93">
      <t>タ</t>
    </rPh>
    <rPh sb="93" eb="95">
      <t>カンケイ</t>
    </rPh>
    <rPh sb="95" eb="97">
      <t>ジコウ</t>
    </rPh>
    <rPh sb="97" eb="99">
      <t>イッサイ</t>
    </rPh>
    <rPh sb="100" eb="102">
      <t>ショウダク</t>
    </rPh>
    <rPh sb="105" eb="107">
      <t>ニュウサツ</t>
    </rPh>
    <phoneticPr fontId="3"/>
  </si>
  <si>
    <t>３　契約金額は、自動車重量税計＋自賠責保険料計＋（作業料金計✕１０％）となること。</t>
    <rPh sb="2" eb="4">
      <t>ケイヤク</t>
    </rPh>
    <rPh sb="4" eb="6">
      <t>キンガク</t>
    </rPh>
    <rPh sb="8" eb="11">
      <t>ジドウシャ</t>
    </rPh>
    <rPh sb="11" eb="14">
      <t>ジュウリョウゼイ</t>
    </rPh>
    <rPh sb="14" eb="15">
      <t>ケイ</t>
    </rPh>
    <rPh sb="16" eb="19">
      <t>ジバイセキ</t>
    </rPh>
    <rPh sb="19" eb="22">
      <t>ホケンリョウ</t>
    </rPh>
    <rPh sb="22" eb="23">
      <t>ケイ</t>
    </rPh>
    <rPh sb="25" eb="27">
      <t>サギョウ</t>
    </rPh>
    <rPh sb="27" eb="29">
      <t>リョウキン</t>
    </rPh>
    <rPh sb="29" eb="30">
      <t>ケイ</t>
    </rPh>
    <phoneticPr fontId="3"/>
  </si>
  <si>
    <t>２　車種等によって料金が異なる場合は、適宜欄を追加すること。</t>
    <rPh sb="2" eb="4">
      <t>シャシュ</t>
    </rPh>
    <rPh sb="4" eb="5">
      <t>トウ</t>
    </rPh>
    <rPh sb="9" eb="10">
      <t>リョウ</t>
    </rPh>
    <rPh sb="10" eb="11">
      <t>キン</t>
    </rPh>
    <rPh sb="12" eb="13">
      <t>コト</t>
    </rPh>
    <rPh sb="15" eb="17">
      <t>バアイ</t>
    </rPh>
    <rPh sb="19" eb="21">
      <t>テキギ</t>
    </rPh>
    <rPh sb="21" eb="22">
      <t>ラン</t>
    </rPh>
    <rPh sb="23" eb="25">
      <t>ツイカ</t>
    </rPh>
    <phoneticPr fontId="3"/>
  </si>
  <si>
    <t>１　仕様書に示す点検等項目ごとに単価を記載すること。</t>
    <rPh sb="2" eb="5">
      <t>シヨウショ</t>
    </rPh>
    <rPh sb="6" eb="7">
      <t>シメ</t>
    </rPh>
    <rPh sb="8" eb="10">
      <t>テンケン</t>
    </rPh>
    <rPh sb="10" eb="11">
      <t>トウ</t>
    </rPh>
    <rPh sb="11" eb="13">
      <t>コウモク</t>
    </rPh>
    <rPh sb="16" eb="18">
      <t>タンカ</t>
    </rPh>
    <rPh sb="19" eb="21">
      <t>キサイ</t>
    </rPh>
    <phoneticPr fontId="3"/>
  </si>
  <si>
    <t>注）</t>
    <rPh sb="0" eb="1">
      <t>チュウ</t>
    </rPh>
    <phoneticPr fontId="3"/>
  </si>
  <si>
    <r>
      <rPr>
        <b/>
        <sz val="11"/>
        <rFont val="ＭＳ Ｐゴシック"/>
        <family val="3"/>
        <charset val="128"/>
      </rPr>
      <t>契約金額</t>
    </r>
    <r>
      <rPr>
        <sz val="11"/>
        <rFont val="ＭＳ Ｐゴシック"/>
        <family val="3"/>
        <charset val="128"/>
      </rPr>
      <t>　　（A)＋（B)＋（C×１０％)</t>
    </r>
    <rPh sb="0" eb="2">
      <t>ケイヤク</t>
    </rPh>
    <phoneticPr fontId="3"/>
  </si>
  <si>
    <r>
      <rPr>
        <b/>
        <sz val="11"/>
        <rFont val="ＭＳ Ｐゴシック"/>
        <family val="3"/>
        <charset val="128"/>
      </rPr>
      <t>入札金額</t>
    </r>
    <r>
      <rPr>
        <sz val="11"/>
        <rFont val="ＭＳ Ｐゴシック"/>
        <family val="3"/>
        <charset val="128"/>
      </rPr>
      <t>　　合計金額（A)＋（B)＋（C)</t>
    </r>
    <rPh sb="6" eb="8">
      <t>ゴウケイ</t>
    </rPh>
    <rPh sb="8" eb="10">
      <t>キンガク</t>
    </rPh>
    <phoneticPr fontId="3"/>
  </si>
  <si>
    <t>作業料金計（Ｃ）　消費税税抜き価格　　　</t>
    <rPh sb="0" eb="2">
      <t>サギョウ</t>
    </rPh>
    <rPh sb="2" eb="4">
      <t>リョウキン</t>
    </rPh>
    <rPh sb="4" eb="5">
      <t>ケイ</t>
    </rPh>
    <rPh sb="9" eb="12">
      <t>ショウヒゼイ</t>
    </rPh>
    <rPh sb="12" eb="14">
      <t>ゼイヌ</t>
    </rPh>
    <rPh sb="15" eb="17">
      <t>カカク</t>
    </rPh>
    <phoneticPr fontId="3"/>
  </si>
  <si>
    <t>台</t>
    <rPh sb="0" eb="1">
      <t>ダイ</t>
    </rPh>
    <phoneticPr fontId="3"/>
  </si>
  <si>
    <t>代車</t>
    <rPh sb="0" eb="2">
      <t>ダイシャ</t>
    </rPh>
    <phoneticPr fontId="3"/>
  </si>
  <si>
    <t>車両陸送</t>
    <rPh sb="0" eb="2">
      <t>シャリョウ</t>
    </rPh>
    <rPh sb="2" eb="4">
      <t>リクソウ</t>
    </rPh>
    <phoneticPr fontId="3"/>
  </si>
  <si>
    <t>車検代行</t>
    <rPh sb="0" eb="2">
      <t>シャケン</t>
    </rPh>
    <rPh sb="2" eb="4">
      <t>ダイコウ</t>
    </rPh>
    <phoneticPr fontId="3"/>
  </si>
  <si>
    <t>保安確認検査</t>
    <rPh sb="0" eb="2">
      <t>ホアン</t>
    </rPh>
    <rPh sb="2" eb="4">
      <t>カクニン</t>
    </rPh>
    <rPh sb="4" eb="6">
      <t>ケンサ</t>
    </rPh>
    <phoneticPr fontId="3"/>
  </si>
  <si>
    <t>室内及び外回り清掃</t>
    <rPh sb="0" eb="2">
      <t>シツナイ</t>
    </rPh>
    <rPh sb="2" eb="3">
      <t>オヨ</t>
    </rPh>
    <rPh sb="4" eb="6">
      <t>ソトマワ</t>
    </rPh>
    <rPh sb="7" eb="9">
      <t>セイソウ</t>
    </rPh>
    <phoneticPr fontId="3"/>
  </si>
  <si>
    <t>乗用車（車両重量１．５トンを超え２トン以下）</t>
    <rPh sb="0" eb="3">
      <t>ジョウヨウシャ</t>
    </rPh>
    <phoneticPr fontId="3"/>
  </si>
  <si>
    <t>乗用車（車両重量１トンを超え１．５トン以下）</t>
    <rPh sb="0" eb="3">
      <t>ジョウヨウシャ</t>
    </rPh>
    <phoneticPr fontId="3"/>
  </si>
  <si>
    <t>軽自動車</t>
    <rPh sb="0" eb="4">
      <t>ケイジドウシャ</t>
    </rPh>
    <phoneticPr fontId="3"/>
  </si>
  <si>
    <t>下廻り塗装</t>
    <rPh sb="0" eb="2">
      <t>シタマワ</t>
    </rPh>
    <rPh sb="3" eb="5">
      <t>トソウ</t>
    </rPh>
    <phoneticPr fontId="3"/>
  </si>
  <si>
    <t>エンジンルーム及び下廻りスチーム洗浄</t>
    <rPh sb="7" eb="8">
      <t>オヨ</t>
    </rPh>
    <rPh sb="9" eb="11">
      <t>シタマワ</t>
    </rPh>
    <rPh sb="16" eb="18">
      <t>センジョウ</t>
    </rPh>
    <phoneticPr fontId="3"/>
  </si>
  <si>
    <t>車検点検基本料</t>
    <rPh sb="0" eb="2">
      <t>シャケン</t>
    </rPh>
    <rPh sb="2" eb="4">
      <t>テンケン</t>
    </rPh>
    <rPh sb="4" eb="7">
      <t>キホンリョウ</t>
    </rPh>
    <phoneticPr fontId="3"/>
  </si>
  <si>
    <t>継続検査（車検）</t>
    <rPh sb="0" eb="2">
      <t>ケイゾク</t>
    </rPh>
    <rPh sb="2" eb="4">
      <t>ケンサ</t>
    </rPh>
    <rPh sb="5" eb="7">
      <t>シャケン</t>
    </rPh>
    <phoneticPr fontId="3"/>
  </si>
  <si>
    <t>１２ヶ月点検基本料</t>
    <rPh sb="3" eb="4">
      <t>ゲツ</t>
    </rPh>
    <rPh sb="4" eb="6">
      <t>テンケン</t>
    </rPh>
    <rPh sb="6" eb="9">
      <t>キホンリョウ</t>
    </rPh>
    <phoneticPr fontId="3"/>
  </si>
  <si>
    <t>定期点検</t>
    <rPh sb="0" eb="2">
      <t>テイキ</t>
    </rPh>
    <rPh sb="2" eb="4">
      <t>テンケン</t>
    </rPh>
    <phoneticPr fontId="3"/>
  </si>
  <si>
    <t>自動車損害賠償責任保険料計（Ｂ）</t>
    <rPh sb="0" eb="3">
      <t>ジドウシャ</t>
    </rPh>
    <rPh sb="3" eb="5">
      <t>ソンガイ</t>
    </rPh>
    <rPh sb="5" eb="7">
      <t>バイショウ</t>
    </rPh>
    <rPh sb="7" eb="9">
      <t>セキニン</t>
    </rPh>
    <rPh sb="9" eb="12">
      <t>ホケンリョウ</t>
    </rPh>
    <rPh sb="12" eb="13">
      <t>ケイ</t>
    </rPh>
    <phoneticPr fontId="3"/>
  </si>
  <si>
    <t>本土　２４ヶ月契約</t>
  </si>
  <si>
    <t>自賠責保険料</t>
    <rPh sb="0" eb="3">
      <t>ジバイセキ</t>
    </rPh>
    <rPh sb="3" eb="6">
      <t>ホケンリョウ</t>
    </rPh>
    <phoneticPr fontId="3"/>
  </si>
  <si>
    <t>自動車重量税計（Ａ）</t>
    <rPh sb="0" eb="3">
      <t>ジドウシャ</t>
    </rPh>
    <rPh sb="3" eb="6">
      <t>ジュウリョウゼイ</t>
    </rPh>
    <rPh sb="6" eb="7">
      <t>ケイ</t>
    </rPh>
    <phoneticPr fontId="3"/>
  </si>
  <si>
    <t>自動車重量税</t>
    <rPh sb="0" eb="3">
      <t>ジドウシャ</t>
    </rPh>
    <rPh sb="3" eb="6">
      <t>ジュウリョウゼイ</t>
    </rPh>
    <phoneticPr fontId="3"/>
  </si>
  <si>
    <t>金額（税抜き）</t>
    <rPh sb="0" eb="2">
      <t>キンガク</t>
    </rPh>
    <rPh sb="3" eb="5">
      <t>ゼイヌ</t>
    </rPh>
    <phoneticPr fontId="3"/>
  </si>
  <si>
    <t>単価（円）</t>
    <rPh sb="0" eb="2">
      <t>タンカ</t>
    </rPh>
    <rPh sb="3" eb="4">
      <t>エン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</si>
  <si>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</si>
  <si>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</si>
  <si>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項　　　目</t>
    <rPh sb="0" eb="1">
      <t>コウ</t>
    </rPh>
    <rPh sb="4" eb="5">
      <t>メ</t>
    </rPh>
    <phoneticPr fontId="3"/>
  </si>
  <si>
    <t>入札書（内訳書）</t>
    <rPh sb="0" eb="2">
      <t>ニュウサツ</t>
    </rPh>
    <rPh sb="2" eb="3">
      <t>ショ</t>
    </rPh>
    <rPh sb="4" eb="7">
      <t>ウチワケショ</t>
    </rPh>
    <phoneticPr fontId="3"/>
  </si>
  <si>
    <t>ー</t>
    <phoneticPr fontId="15"/>
  </si>
  <si>
    <t>車両重量１．５トンを超え２トン以下</t>
  </si>
  <si>
    <t>車両重量１トンを超え１．５トン以下</t>
  </si>
  <si>
    <t>１３年経過</t>
    <rPh sb="2" eb="5">
      <t>ネンケイカ</t>
    </rPh>
    <phoneticPr fontId="15"/>
  </si>
  <si>
    <t>　和歌山森林管理署長　上野　康史　　殿</t>
    <rPh sb="1" eb="4">
      <t>ワカヤマ</t>
    </rPh>
    <rPh sb="11" eb="13">
      <t>ウエノ</t>
    </rPh>
    <rPh sb="14" eb="15">
      <t>ヤスシ</t>
    </rPh>
    <rPh sb="15" eb="16">
      <t>シ</t>
    </rPh>
    <phoneticPr fontId="3"/>
  </si>
  <si>
    <t>車両重量１．５トンを超え２トン以下  １３年経過</t>
    <rPh sb="21" eb="22">
      <t>ネン</t>
    </rPh>
    <rPh sb="22" eb="24">
      <t>ケイカ</t>
    </rPh>
    <phoneticPr fontId="15"/>
  </si>
  <si>
    <t>委　　任　　状</t>
    <phoneticPr fontId="3"/>
  </si>
  <si>
    <t>令和   年　　月　　日</t>
    <rPh sb="0" eb="2">
      <t>レイワ</t>
    </rPh>
    <phoneticPr fontId="3"/>
  </si>
  <si>
    <t>分任支出負担行為担当官</t>
    <phoneticPr fontId="3"/>
  </si>
  <si>
    <t>和歌山森林管理署長　上野　康史　殿</t>
    <rPh sb="10" eb="12">
      <t>ウエノ</t>
    </rPh>
    <rPh sb="13" eb="14">
      <t>ヤスシ</t>
    </rPh>
    <rPh sb="14" eb="15">
      <t>シ</t>
    </rPh>
    <phoneticPr fontId="3"/>
  </si>
  <si>
    <t>委任者</t>
    <phoneticPr fontId="3"/>
  </si>
  <si>
    <t>住所</t>
    <phoneticPr fontId="3"/>
  </si>
  <si>
    <t>称号又は名称</t>
    <phoneticPr fontId="3"/>
  </si>
  <si>
    <t>代表者氏名</t>
    <phoneticPr fontId="3"/>
  </si>
  <si>
    <t>私は次の者を代理人と定め、入札に関する一切の権限を委任します。</t>
    <phoneticPr fontId="3"/>
  </si>
  <si>
    <t>記</t>
    <rPh sb="0" eb="1">
      <t>キ</t>
    </rPh>
    <phoneticPr fontId="3"/>
  </si>
  <si>
    <t>受任者</t>
    <phoneticPr fontId="3"/>
  </si>
  <si>
    <t>入札件名</t>
    <phoneticPr fontId="3"/>
  </si>
  <si>
    <t>委任期間</t>
    <phoneticPr fontId="3"/>
  </si>
  <si>
    <t>自</t>
    <phoneticPr fontId="3"/>
  </si>
  <si>
    <t>令和　　年　　月　　日</t>
    <rPh sb="0" eb="2">
      <t>レイワ</t>
    </rPh>
    <phoneticPr fontId="3"/>
  </si>
  <si>
    <t>至</t>
    <rPh sb="0" eb="1">
      <t>イタ</t>
    </rPh>
    <phoneticPr fontId="3"/>
  </si>
  <si>
    <t>和歌山森林管理署官用自動車点検等業務(田辺地域)</t>
    <rPh sb="19" eb="21">
      <t>タナベ</t>
    </rPh>
    <rPh sb="21" eb="23">
      <t>チイキ</t>
    </rPh>
    <phoneticPr fontId="3"/>
  </si>
  <si>
    <t>13年未満　エコカー減税適用なし</t>
    <phoneticPr fontId="1"/>
  </si>
  <si>
    <t>エコカー減税適用あり</t>
    <phoneticPr fontId="3"/>
  </si>
  <si>
    <t>車両重量１トン以下</t>
    <rPh sb="7" eb="9">
      <t>イカ</t>
    </rPh>
    <phoneticPr fontId="15"/>
  </si>
  <si>
    <t>乗用車（車両重量１トン以下）</t>
    <rPh sb="0" eb="3">
      <t>ジョウヨウシャ</t>
    </rPh>
    <phoneticPr fontId="3"/>
  </si>
  <si>
    <t>軽自動車
（検査対象車）</t>
    <rPh sb="0" eb="4">
      <t>ケイジドウシャ</t>
    </rPh>
    <rPh sb="10" eb="11">
      <t>クルマ</t>
    </rPh>
    <phoneticPr fontId="3"/>
  </si>
  <si>
    <t>検査対象軽自動車
（２年自家用）</t>
    <rPh sb="0" eb="4">
      <t>ケンサタイショウ</t>
    </rPh>
    <rPh sb="4" eb="8">
      <t>ケイジドウシャ</t>
    </rPh>
    <rPh sb="11" eb="12">
      <t>ネン</t>
    </rPh>
    <rPh sb="12" eb="15">
      <t>ジカヨウ</t>
    </rPh>
    <phoneticPr fontId="3"/>
  </si>
  <si>
    <t>乗用自動車
（２年自家用）</t>
    <rPh sb="0" eb="2">
      <t>ジョウヨウ</t>
    </rPh>
    <rPh sb="2" eb="5">
      <t>ジドウシャ</t>
    </rPh>
    <rPh sb="8" eb="9">
      <t>ネン</t>
    </rPh>
    <rPh sb="9" eb="12">
      <t>ジカヨウ</t>
    </rPh>
    <phoneticPr fontId="3"/>
  </si>
  <si>
    <t>自家用乗用自動車</t>
    <rPh sb="0" eb="3">
      <t>ジカヨウ</t>
    </rPh>
    <rPh sb="3" eb="5">
      <t>ジョウヨウ</t>
    </rPh>
    <rPh sb="5" eb="8">
      <t>ジドウシャ</t>
    </rPh>
    <phoneticPr fontId="3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</si>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</sst>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.\-"/>
    <numFmt numFmtId="177" formatCode="#,##0;[Red]\-#,##0;"/>
    <numFmt numFmtId="178" formatCode="&quot;¥&quot;#,##0.\-;[Red]\-#,##0;"/>
  </numFmts>
  <fonts count="1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Yu Gothic"/>
      <family val="3"/>
      <charset val="128"/>
    </font>
    <font>
      <sz val="1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3" fillId="0" borderId="0"/>
  </cellStyleXfs>
  <cellXfs count="74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4" fillId="0" borderId="2" xfId="2" applyNumberFormat="1" applyFont="1" applyBorder="1">
      <alignment vertical="center"/>
    </xf>
    <xf numFmtId="177" fontId="4" fillId="0" borderId="6" xfId="2" applyNumberFormat="1" applyFont="1" applyBorder="1">
      <alignment vertical="center"/>
    </xf>
    <xf numFmtId="177" fontId="4" fillId="0" borderId="10" xfId="2" applyNumberFormat="1" applyFont="1" applyBorder="1">
      <alignment vertical="center"/>
    </xf>
    <xf numFmtId="177" fontId="4" fillId="0" borderId="12" xfId="2" applyNumberFormat="1" applyFont="1" applyBorder="1">
      <alignment vertical="center"/>
    </xf>
    <xf numFmtId="177" fontId="4" fillId="0" borderId="14" xfId="2" applyNumberFormat="1" applyFont="1" applyBorder="1">
      <alignment vertical="center"/>
    </xf>
    <xf numFmtId="0" fontId="2" fillId="0" borderId="0" xfId="1">
      <alignment vertical="center"/>
    </xf>
    <xf numFmtId="0" fontId="4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vertical="center"/>
    </xf>
    <xf numFmtId="0" fontId="14" fillId="0" borderId="0" xfId="0" applyFont="1"/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vertical="center" shrinkToFit="1"/>
    </xf>
    <xf numFmtId="0" fontId="8" fillId="0" borderId="11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8" fillId="0" borderId="10" xfId="0" applyFont="1" applyBorder="1" applyAlignment="1">
      <alignment vertical="center" shrinkToFit="1"/>
    </xf>
    <xf numFmtId="176" fontId="5" fillId="0" borderId="1" xfId="0" applyNumberFormat="1" applyFont="1" applyBorder="1" applyAlignment="1">
      <alignment vertical="center"/>
    </xf>
    <xf numFmtId="0" fontId="12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178" fontId="5" fillId="0" borderId="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19" xfId="1" applyBorder="1" applyAlignment="1">
      <alignment horizontal="right" vertical="center"/>
    </xf>
    <xf numFmtId="0" fontId="2" fillId="0" borderId="19" xfId="1" applyBorder="1" applyAlignment="1">
      <alignment horizontal="left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distributed" vertical="center"/>
    </xf>
  </cellXfs>
  <cellStyles count="4">
    <cellStyle name="桁区切り 2" xfId="2" xr:uid="{9143BF4E-4986-427E-A4F6-20A0E61A50B6}"/>
    <cellStyle name="標準" xfId="0" builtinId="0"/>
    <cellStyle name="標準 2" xfId="1" xr:uid="{362820C9-6D62-4862-95EE-DB35420B572E}"/>
    <cellStyle name="標準 3" xfId="3" xr:uid="{45C9B1AC-F586-4FF2-8C74-99F7E65CE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1657350</xdr:colOff>
      <xdr:row>10</xdr:row>
      <xdr:rowOff>28575</xdr:rowOff>
    </xdr:from>
    <xdr:to>
      <xdr:col>7</xdr:col>
      <xdr:colOff>1038225</xdr:colOff>
      <xdr:row>10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34546EC-DDA6-4C71-AFBF-07F082B17EBB}"/>
            </a:ext>
          </a:extLst>
        </xdr:cNvPr>
        <xdr:cNvCxnSpPr/>
      </xdr:nvCxnSpPr>
      <xdr:spPr>
        <a:xfrm>
          <a:off x="4895850" y="2352675"/>
          <a:ext cx="2962275" cy="22860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0</xdr:colOff>
      <xdr:row>17</xdr:row>
      <xdr:rowOff>266700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161601F2-1ECD-48F8-B0AE-B98B4D1B280E}"/>
            </a:ext>
          </a:extLst>
        </xdr:cNvPr>
        <xdr:cNvCxnSpPr/>
      </xdr:nvCxnSpPr>
      <xdr:spPr>
        <a:xfrm>
          <a:off x="5934075" y="4191000"/>
          <a:ext cx="1943100" cy="266700"/>
        </a:xfrm>
        <a:prstGeom prst="line">
          <a:avLst/>
        </a:prstGeom>
        <a:ln w="12700"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4F4D-6122-44CE-9DB4-28494C88244C}">
  <dimension ref="A1:H59"/>
  <sheetViews>
    <sheetView tabSelected="1" view="pageBreakPreview" zoomScaleNormal="100" zoomScaleSheetLayoutView="100" workbookViewId="0">
      <selection activeCell="B10" sqref="B10"/>
    </sheetView>
  </sheetViews>
  <sheetFormatPr defaultRowHeight="18.75"/>
  <cols>
    <col min="1" max="1" width="14.375" style="1" customWidth="1"/>
    <col min="2" max="2" width="16.125" style="1" customWidth="1"/>
    <col min="3" max="3" width="19.875" style="1" customWidth="1"/>
    <col min="4" max="4" width="6.125" style="1" customWidth="1"/>
    <col min="5" max="5" width="6.375" style="1" customWidth="1"/>
    <col min="6" max="6" width="10.5" style="1" customWidth="1"/>
    <col min="7" max="7" width="12.375" style="1" customWidth="1"/>
    <col min="8" max="256" width="8.875" style="1"/>
    <col min="257" max="257" width="14.375" style="1" customWidth="1"/>
    <col min="258" max="258" width="16.125" style="1" customWidth="1"/>
    <col min="259" max="259" width="19.875" style="1" customWidth="1"/>
    <col min="260" max="260" width="6.125" style="1" customWidth="1"/>
    <col min="261" max="261" width="6.375" style="1" customWidth="1"/>
    <col min="262" max="262" width="10.5" style="1" customWidth="1"/>
    <col min="263" max="263" width="12.375" style="1" customWidth="1"/>
    <col min="264" max="512" width="8.875" style="1"/>
    <col min="513" max="513" width="14.375" style="1" customWidth="1"/>
    <col min="514" max="514" width="16.125" style="1" customWidth="1"/>
    <col min="515" max="515" width="19.875" style="1" customWidth="1"/>
    <col min="516" max="516" width="6.125" style="1" customWidth="1"/>
    <col min="517" max="517" width="6.375" style="1" customWidth="1"/>
    <col min="518" max="518" width="10.5" style="1" customWidth="1"/>
    <col min="519" max="519" width="12.375" style="1" customWidth="1"/>
    <col min="520" max="768" width="8.875" style="1"/>
    <col min="769" max="769" width="14.375" style="1" customWidth="1"/>
    <col min="770" max="770" width="16.125" style="1" customWidth="1"/>
    <col min="771" max="771" width="19.875" style="1" customWidth="1"/>
    <col min="772" max="772" width="6.125" style="1" customWidth="1"/>
    <col min="773" max="773" width="6.375" style="1" customWidth="1"/>
    <col min="774" max="774" width="10.5" style="1" customWidth="1"/>
    <col min="775" max="775" width="12.375" style="1" customWidth="1"/>
    <col min="776" max="1024" width="8.875" style="1"/>
    <col min="1025" max="1025" width="14.375" style="1" customWidth="1"/>
    <col min="1026" max="1026" width="16.125" style="1" customWidth="1"/>
    <col min="1027" max="1027" width="19.875" style="1" customWidth="1"/>
    <col min="1028" max="1028" width="6.125" style="1" customWidth="1"/>
    <col min="1029" max="1029" width="6.375" style="1" customWidth="1"/>
    <col min="1030" max="1030" width="10.5" style="1" customWidth="1"/>
    <col min="1031" max="1031" width="12.375" style="1" customWidth="1"/>
    <col min="1032" max="1280" width="8.875" style="1"/>
    <col min="1281" max="1281" width="14.375" style="1" customWidth="1"/>
    <col min="1282" max="1282" width="16.125" style="1" customWidth="1"/>
    <col min="1283" max="1283" width="19.875" style="1" customWidth="1"/>
    <col min="1284" max="1284" width="6.125" style="1" customWidth="1"/>
    <col min="1285" max="1285" width="6.375" style="1" customWidth="1"/>
    <col min="1286" max="1286" width="10.5" style="1" customWidth="1"/>
    <col min="1287" max="1287" width="12.375" style="1" customWidth="1"/>
    <col min="1288" max="1536" width="8.875" style="1"/>
    <col min="1537" max="1537" width="14.375" style="1" customWidth="1"/>
    <col min="1538" max="1538" width="16.125" style="1" customWidth="1"/>
    <col min="1539" max="1539" width="19.875" style="1" customWidth="1"/>
    <col min="1540" max="1540" width="6.125" style="1" customWidth="1"/>
    <col min="1541" max="1541" width="6.375" style="1" customWidth="1"/>
    <col min="1542" max="1542" width="10.5" style="1" customWidth="1"/>
    <col min="1543" max="1543" width="12.375" style="1" customWidth="1"/>
    <col min="1544" max="1792" width="8.875" style="1"/>
    <col min="1793" max="1793" width="14.375" style="1" customWidth="1"/>
    <col min="1794" max="1794" width="16.125" style="1" customWidth="1"/>
    <col min="1795" max="1795" width="19.875" style="1" customWidth="1"/>
    <col min="1796" max="1796" width="6.125" style="1" customWidth="1"/>
    <col min="1797" max="1797" width="6.375" style="1" customWidth="1"/>
    <col min="1798" max="1798" width="10.5" style="1" customWidth="1"/>
    <col min="1799" max="1799" width="12.375" style="1" customWidth="1"/>
    <col min="1800" max="2048" width="8.875" style="1"/>
    <col min="2049" max="2049" width="14.375" style="1" customWidth="1"/>
    <col min="2050" max="2050" width="16.125" style="1" customWidth="1"/>
    <col min="2051" max="2051" width="19.875" style="1" customWidth="1"/>
    <col min="2052" max="2052" width="6.125" style="1" customWidth="1"/>
    <col min="2053" max="2053" width="6.375" style="1" customWidth="1"/>
    <col min="2054" max="2054" width="10.5" style="1" customWidth="1"/>
    <col min="2055" max="2055" width="12.375" style="1" customWidth="1"/>
    <col min="2056" max="2304" width="8.875" style="1"/>
    <col min="2305" max="2305" width="14.375" style="1" customWidth="1"/>
    <col min="2306" max="2306" width="16.125" style="1" customWidth="1"/>
    <col min="2307" max="2307" width="19.875" style="1" customWidth="1"/>
    <col min="2308" max="2308" width="6.125" style="1" customWidth="1"/>
    <col min="2309" max="2309" width="6.375" style="1" customWidth="1"/>
    <col min="2310" max="2310" width="10.5" style="1" customWidth="1"/>
    <col min="2311" max="2311" width="12.375" style="1" customWidth="1"/>
    <col min="2312" max="2560" width="8.875" style="1"/>
    <col min="2561" max="2561" width="14.375" style="1" customWidth="1"/>
    <col min="2562" max="2562" width="16.125" style="1" customWidth="1"/>
    <col min="2563" max="2563" width="19.875" style="1" customWidth="1"/>
    <col min="2564" max="2564" width="6.125" style="1" customWidth="1"/>
    <col min="2565" max="2565" width="6.375" style="1" customWidth="1"/>
    <col min="2566" max="2566" width="10.5" style="1" customWidth="1"/>
    <col min="2567" max="2567" width="12.375" style="1" customWidth="1"/>
    <col min="2568" max="2816" width="8.875" style="1"/>
    <col min="2817" max="2817" width="14.375" style="1" customWidth="1"/>
    <col min="2818" max="2818" width="16.125" style="1" customWidth="1"/>
    <col min="2819" max="2819" width="19.875" style="1" customWidth="1"/>
    <col min="2820" max="2820" width="6.125" style="1" customWidth="1"/>
    <col min="2821" max="2821" width="6.375" style="1" customWidth="1"/>
    <col min="2822" max="2822" width="10.5" style="1" customWidth="1"/>
    <col min="2823" max="2823" width="12.375" style="1" customWidth="1"/>
    <col min="2824" max="3072" width="8.875" style="1"/>
    <col min="3073" max="3073" width="14.375" style="1" customWidth="1"/>
    <col min="3074" max="3074" width="16.125" style="1" customWidth="1"/>
    <col min="3075" max="3075" width="19.875" style="1" customWidth="1"/>
    <col min="3076" max="3076" width="6.125" style="1" customWidth="1"/>
    <col min="3077" max="3077" width="6.375" style="1" customWidth="1"/>
    <col min="3078" max="3078" width="10.5" style="1" customWidth="1"/>
    <col min="3079" max="3079" width="12.375" style="1" customWidth="1"/>
    <col min="3080" max="3328" width="8.875" style="1"/>
    <col min="3329" max="3329" width="14.375" style="1" customWidth="1"/>
    <col min="3330" max="3330" width="16.125" style="1" customWidth="1"/>
    <col min="3331" max="3331" width="19.875" style="1" customWidth="1"/>
    <col min="3332" max="3332" width="6.125" style="1" customWidth="1"/>
    <col min="3333" max="3333" width="6.375" style="1" customWidth="1"/>
    <col min="3334" max="3334" width="10.5" style="1" customWidth="1"/>
    <col min="3335" max="3335" width="12.375" style="1" customWidth="1"/>
    <col min="3336" max="3584" width="8.875" style="1"/>
    <col min="3585" max="3585" width="14.375" style="1" customWidth="1"/>
    <col min="3586" max="3586" width="16.125" style="1" customWidth="1"/>
    <col min="3587" max="3587" width="19.875" style="1" customWidth="1"/>
    <col min="3588" max="3588" width="6.125" style="1" customWidth="1"/>
    <col min="3589" max="3589" width="6.375" style="1" customWidth="1"/>
    <col min="3590" max="3590" width="10.5" style="1" customWidth="1"/>
    <col min="3591" max="3591" width="12.375" style="1" customWidth="1"/>
    <col min="3592" max="3840" width="8.875" style="1"/>
    <col min="3841" max="3841" width="14.375" style="1" customWidth="1"/>
    <col min="3842" max="3842" width="16.125" style="1" customWidth="1"/>
    <col min="3843" max="3843" width="19.875" style="1" customWidth="1"/>
    <col min="3844" max="3844" width="6.125" style="1" customWidth="1"/>
    <col min="3845" max="3845" width="6.375" style="1" customWidth="1"/>
    <col min="3846" max="3846" width="10.5" style="1" customWidth="1"/>
    <col min="3847" max="3847" width="12.375" style="1" customWidth="1"/>
    <col min="3848" max="4096" width="8.875" style="1"/>
    <col min="4097" max="4097" width="14.375" style="1" customWidth="1"/>
    <col min="4098" max="4098" width="16.125" style="1" customWidth="1"/>
    <col min="4099" max="4099" width="19.875" style="1" customWidth="1"/>
    <col min="4100" max="4100" width="6.125" style="1" customWidth="1"/>
    <col min="4101" max="4101" width="6.375" style="1" customWidth="1"/>
    <col min="4102" max="4102" width="10.5" style="1" customWidth="1"/>
    <col min="4103" max="4103" width="12.375" style="1" customWidth="1"/>
    <col min="4104" max="4352" width="8.875" style="1"/>
    <col min="4353" max="4353" width="14.375" style="1" customWidth="1"/>
    <col min="4354" max="4354" width="16.125" style="1" customWidth="1"/>
    <col min="4355" max="4355" width="19.875" style="1" customWidth="1"/>
    <col min="4356" max="4356" width="6.125" style="1" customWidth="1"/>
    <col min="4357" max="4357" width="6.375" style="1" customWidth="1"/>
    <col min="4358" max="4358" width="10.5" style="1" customWidth="1"/>
    <col min="4359" max="4359" width="12.375" style="1" customWidth="1"/>
    <col min="4360" max="4608" width="8.875" style="1"/>
    <col min="4609" max="4609" width="14.375" style="1" customWidth="1"/>
    <col min="4610" max="4610" width="16.125" style="1" customWidth="1"/>
    <col min="4611" max="4611" width="19.875" style="1" customWidth="1"/>
    <col min="4612" max="4612" width="6.125" style="1" customWidth="1"/>
    <col min="4613" max="4613" width="6.375" style="1" customWidth="1"/>
    <col min="4614" max="4614" width="10.5" style="1" customWidth="1"/>
    <col min="4615" max="4615" width="12.375" style="1" customWidth="1"/>
    <col min="4616" max="4864" width="8.875" style="1"/>
    <col min="4865" max="4865" width="14.375" style="1" customWidth="1"/>
    <col min="4866" max="4866" width="16.125" style="1" customWidth="1"/>
    <col min="4867" max="4867" width="19.875" style="1" customWidth="1"/>
    <col min="4868" max="4868" width="6.125" style="1" customWidth="1"/>
    <col min="4869" max="4869" width="6.375" style="1" customWidth="1"/>
    <col min="4870" max="4870" width="10.5" style="1" customWidth="1"/>
    <col min="4871" max="4871" width="12.375" style="1" customWidth="1"/>
    <col min="4872" max="5120" width="8.875" style="1"/>
    <col min="5121" max="5121" width="14.375" style="1" customWidth="1"/>
    <col min="5122" max="5122" width="16.125" style="1" customWidth="1"/>
    <col min="5123" max="5123" width="19.875" style="1" customWidth="1"/>
    <col min="5124" max="5124" width="6.125" style="1" customWidth="1"/>
    <col min="5125" max="5125" width="6.375" style="1" customWidth="1"/>
    <col min="5126" max="5126" width="10.5" style="1" customWidth="1"/>
    <col min="5127" max="5127" width="12.375" style="1" customWidth="1"/>
    <col min="5128" max="5376" width="8.875" style="1"/>
    <col min="5377" max="5377" width="14.375" style="1" customWidth="1"/>
    <col min="5378" max="5378" width="16.125" style="1" customWidth="1"/>
    <col min="5379" max="5379" width="19.875" style="1" customWidth="1"/>
    <col min="5380" max="5380" width="6.125" style="1" customWidth="1"/>
    <col min="5381" max="5381" width="6.375" style="1" customWidth="1"/>
    <col min="5382" max="5382" width="10.5" style="1" customWidth="1"/>
    <col min="5383" max="5383" width="12.375" style="1" customWidth="1"/>
    <col min="5384" max="5632" width="8.875" style="1"/>
    <col min="5633" max="5633" width="14.375" style="1" customWidth="1"/>
    <col min="5634" max="5634" width="16.125" style="1" customWidth="1"/>
    <col min="5635" max="5635" width="19.875" style="1" customWidth="1"/>
    <col min="5636" max="5636" width="6.125" style="1" customWidth="1"/>
    <col min="5637" max="5637" width="6.375" style="1" customWidth="1"/>
    <col min="5638" max="5638" width="10.5" style="1" customWidth="1"/>
    <col min="5639" max="5639" width="12.375" style="1" customWidth="1"/>
    <col min="5640" max="5888" width="8.875" style="1"/>
    <col min="5889" max="5889" width="14.375" style="1" customWidth="1"/>
    <col min="5890" max="5890" width="16.125" style="1" customWidth="1"/>
    <col min="5891" max="5891" width="19.875" style="1" customWidth="1"/>
    <col min="5892" max="5892" width="6.125" style="1" customWidth="1"/>
    <col min="5893" max="5893" width="6.375" style="1" customWidth="1"/>
    <col min="5894" max="5894" width="10.5" style="1" customWidth="1"/>
    <col min="5895" max="5895" width="12.375" style="1" customWidth="1"/>
    <col min="5896" max="6144" width="8.875" style="1"/>
    <col min="6145" max="6145" width="14.375" style="1" customWidth="1"/>
    <col min="6146" max="6146" width="16.125" style="1" customWidth="1"/>
    <col min="6147" max="6147" width="19.875" style="1" customWidth="1"/>
    <col min="6148" max="6148" width="6.125" style="1" customWidth="1"/>
    <col min="6149" max="6149" width="6.375" style="1" customWidth="1"/>
    <col min="6150" max="6150" width="10.5" style="1" customWidth="1"/>
    <col min="6151" max="6151" width="12.375" style="1" customWidth="1"/>
    <col min="6152" max="6400" width="8.875" style="1"/>
    <col min="6401" max="6401" width="14.375" style="1" customWidth="1"/>
    <col min="6402" max="6402" width="16.125" style="1" customWidth="1"/>
    <col min="6403" max="6403" width="19.875" style="1" customWidth="1"/>
    <col min="6404" max="6404" width="6.125" style="1" customWidth="1"/>
    <col min="6405" max="6405" width="6.375" style="1" customWidth="1"/>
    <col min="6406" max="6406" width="10.5" style="1" customWidth="1"/>
    <col min="6407" max="6407" width="12.375" style="1" customWidth="1"/>
    <col min="6408" max="6656" width="8.875" style="1"/>
    <col min="6657" max="6657" width="14.375" style="1" customWidth="1"/>
    <col min="6658" max="6658" width="16.125" style="1" customWidth="1"/>
    <col min="6659" max="6659" width="19.875" style="1" customWidth="1"/>
    <col min="6660" max="6660" width="6.125" style="1" customWidth="1"/>
    <col min="6661" max="6661" width="6.375" style="1" customWidth="1"/>
    <col min="6662" max="6662" width="10.5" style="1" customWidth="1"/>
    <col min="6663" max="6663" width="12.375" style="1" customWidth="1"/>
    <col min="6664" max="6912" width="8.875" style="1"/>
    <col min="6913" max="6913" width="14.375" style="1" customWidth="1"/>
    <col min="6914" max="6914" width="16.125" style="1" customWidth="1"/>
    <col min="6915" max="6915" width="19.875" style="1" customWidth="1"/>
    <col min="6916" max="6916" width="6.125" style="1" customWidth="1"/>
    <col min="6917" max="6917" width="6.375" style="1" customWidth="1"/>
    <col min="6918" max="6918" width="10.5" style="1" customWidth="1"/>
    <col min="6919" max="6919" width="12.375" style="1" customWidth="1"/>
    <col min="6920" max="7168" width="8.875" style="1"/>
    <col min="7169" max="7169" width="14.375" style="1" customWidth="1"/>
    <col min="7170" max="7170" width="16.125" style="1" customWidth="1"/>
    <col min="7171" max="7171" width="19.875" style="1" customWidth="1"/>
    <col min="7172" max="7172" width="6.125" style="1" customWidth="1"/>
    <col min="7173" max="7173" width="6.375" style="1" customWidth="1"/>
    <col min="7174" max="7174" width="10.5" style="1" customWidth="1"/>
    <col min="7175" max="7175" width="12.375" style="1" customWidth="1"/>
    <col min="7176" max="7424" width="8.875" style="1"/>
    <col min="7425" max="7425" width="14.375" style="1" customWidth="1"/>
    <col min="7426" max="7426" width="16.125" style="1" customWidth="1"/>
    <col min="7427" max="7427" width="19.875" style="1" customWidth="1"/>
    <col min="7428" max="7428" width="6.125" style="1" customWidth="1"/>
    <col min="7429" max="7429" width="6.375" style="1" customWidth="1"/>
    <col min="7430" max="7430" width="10.5" style="1" customWidth="1"/>
    <col min="7431" max="7431" width="12.375" style="1" customWidth="1"/>
    <col min="7432" max="7680" width="8.875" style="1"/>
    <col min="7681" max="7681" width="14.375" style="1" customWidth="1"/>
    <col min="7682" max="7682" width="16.125" style="1" customWidth="1"/>
    <col min="7683" max="7683" width="19.875" style="1" customWidth="1"/>
    <col min="7684" max="7684" width="6.125" style="1" customWidth="1"/>
    <col min="7685" max="7685" width="6.375" style="1" customWidth="1"/>
    <col min="7686" max="7686" width="10.5" style="1" customWidth="1"/>
    <col min="7687" max="7687" width="12.375" style="1" customWidth="1"/>
    <col min="7688" max="7936" width="8.875" style="1"/>
    <col min="7937" max="7937" width="14.375" style="1" customWidth="1"/>
    <col min="7938" max="7938" width="16.125" style="1" customWidth="1"/>
    <col min="7939" max="7939" width="19.875" style="1" customWidth="1"/>
    <col min="7940" max="7940" width="6.125" style="1" customWidth="1"/>
    <col min="7941" max="7941" width="6.375" style="1" customWidth="1"/>
    <col min="7942" max="7942" width="10.5" style="1" customWidth="1"/>
    <col min="7943" max="7943" width="12.375" style="1" customWidth="1"/>
    <col min="7944" max="8192" width="8.875" style="1"/>
    <col min="8193" max="8193" width="14.375" style="1" customWidth="1"/>
    <col min="8194" max="8194" width="16.125" style="1" customWidth="1"/>
    <col min="8195" max="8195" width="19.875" style="1" customWidth="1"/>
    <col min="8196" max="8196" width="6.125" style="1" customWidth="1"/>
    <col min="8197" max="8197" width="6.375" style="1" customWidth="1"/>
    <col min="8198" max="8198" width="10.5" style="1" customWidth="1"/>
    <col min="8199" max="8199" width="12.375" style="1" customWidth="1"/>
    <col min="8200" max="8448" width="8.875" style="1"/>
    <col min="8449" max="8449" width="14.375" style="1" customWidth="1"/>
    <col min="8450" max="8450" width="16.125" style="1" customWidth="1"/>
    <col min="8451" max="8451" width="19.875" style="1" customWidth="1"/>
    <col min="8452" max="8452" width="6.125" style="1" customWidth="1"/>
    <col min="8453" max="8453" width="6.375" style="1" customWidth="1"/>
    <col min="8454" max="8454" width="10.5" style="1" customWidth="1"/>
    <col min="8455" max="8455" width="12.375" style="1" customWidth="1"/>
    <col min="8456" max="8704" width="8.875" style="1"/>
    <col min="8705" max="8705" width="14.375" style="1" customWidth="1"/>
    <col min="8706" max="8706" width="16.125" style="1" customWidth="1"/>
    <col min="8707" max="8707" width="19.875" style="1" customWidth="1"/>
    <col min="8708" max="8708" width="6.125" style="1" customWidth="1"/>
    <col min="8709" max="8709" width="6.375" style="1" customWidth="1"/>
    <col min="8710" max="8710" width="10.5" style="1" customWidth="1"/>
    <col min="8711" max="8711" width="12.375" style="1" customWidth="1"/>
    <col min="8712" max="8960" width="8.875" style="1"/>
    <col min="8961" max="8961" width="14.375" style="1" customWidth="1"/>
    <col min="8962" max="8962" width="16.125" style="1" customWidth="1"/>
    <col min="8963" max="8963" width="19.875" style="1" customWidth="1"/>
    <col min="8964" max="8964" width="6.125" style="1" customWidth="1"/>
    <col min="8965" max="8965" width="6.375" style="1" customWidth="1"/>
    <col min="8966" max="8966" width="10.5" style="1" customWidth="1"/>
    <col min="8967" max="8967" width="12.375" style="1" customWidth="1"/>
    <col min="8968" max="9216" width="8.875" style="1"/>
    <col min="9217" max="9217" width="14.375" style="1" customWidth="1"/>
    <col min="9218" max="9218" width="16.125" style="1" customWidth="1"/>
    <col min="9219" max="9219" width="19.875" style="1" customWidth="1"/>
    <col min="9220" max="9220" width="6.125" style="1" customWidth="1"/>
    <col min="9221" max="9221" width="6.375" style="1" customWidth="1"/>
    <col min="9222" max="9222" width="10.5" style="1" customWidth="1"/>
    <col min="9223" max="9223" width="12.375" style="1" customWidth="1"/>
    <col min="9224" max="9472" width="8.875" style="1"/>
    <col min="9473" max="9473" width="14.375" style="1" customWidth="1"/>
    <col min="9474" max="9474" width="16.125" style="1" customWidth="1"/>
    <col min="9475" max="9475" width="19.875" style="1" customWidth="1"/>
    <col min="9476" max="9476" width="6.125" style="1" customWidth="1"/>
    <col min="9477" max="9477" width="6.375" style="1" customWidth="1"/>
    <col min="9478" max="9478" width="10.5" style="1" customWidth="1"/>
    <col min="9479" max="9479" width="12.375" style="1" customWidth="1"/>
    <col min="9480" max="9728" width="8.875" style="1"/>
    <col min="9729" max="9729" width="14.375" style="1" customWidth="1"/>
    <col min="9730" max="9730" width="16.125" style="1" customWidth="1"/>
    <col min="9731" max="9731" width="19.875" style="1" customWidth="1"/>
    <col min="9732" max="9732" width="6.125" style="1" customWidth="1"/>
    <col min="9733" max="9733" width="6.375" style="1" customWidth="1"/>
    <col min="9734" max="9734" width="10.5" style="1" customWidth="1"/>
    <col min="9735" max="9735" width="12.375" style="1" customWidth="1"/>
    <col min="9736" max="9984" width="8.875" style="1"/>
    <col min="9985" max="9985" width="14.375" style="1" customWidth="1"/>
    <col min="9986" max="9986" width="16.125" style="1" customWidth="1"/>
    <col min="9987" max="9987" width="19.875" style="1" customWidth="1"/>
    <col min="9988" max="9988" width="6.125" style="1" customWidth="1"/>
    <col min="9989" max="9989" width="6.375" style="1" customWidth="1"/>
    <col min="9990" max="9990" width="10.5" style="1" customWidth="1"/>
    <col min="9991" max="9991" width="12.375" style="1" customWidth="1"/>
    <col min="9992" max="10240" width="8.875" style="1"/>
    <col min="10241" max="10241" width="14.375" style="1" customWidth="1"/>
    <col min="10242" max="10242" width="16.125" style="1" customWidth="1"/>
    <col min="10243" max="10243" width="19.875" style="1" customWidth="1"/>
    <col min="10244" max="10244" width="6.125" style="1" customWidth="1"/>
    <col min="10245" max="10245" width="6.375" style="1" customWidth="1"/>
    <col min="10246" max="10246" width="10.5" style="1" customWidth="1"/>
    <col min="10247" max="10247" width="12.375" style="1" customWidth="1"/>
    <col min="10248" max="10496" width="8.875" style="1"/>
    <col min="10497" max="10497" width="14.375" style="1" customWidth="1"/>
    <col min="10498" max="10498" width="16.125" style="1" customWidth="1"/>
    <col min="10499" max="10499" width="19.875" style="1" customWidth="1"/>
    <col min="10500" max="10500" width="6.125" style="1" customWidth="1"/>
    <col min="10501" max="10501" width="6.375" style="1" customWidth="1"/>
    <col min="10502" max="10502" width="10.5" style="1" customWidth="1"/>
    <col min="10503" max="10503" width="12.375" style="1" customWidth="1"/>
    <col min="10504" max="10752" width="8.875" style="1"/>
    <col min="10753" max="10753" width="14.375" style="1" customWidth="1"/>
    <col min="10754" max="10754" width="16.125" style="1" customWidth="1"/>
    <col min="10755" max="10755" width="19.875" style="1" customWidth="1"/>
    <col min="10756" max="10756" width="6.125" style="1" customWidth="1"/>
    <col min="10757" max="10757" width="6.375" style="1" customWidth="1"/>
    <col min="10758" max="10758" width="10.5" style="1" customWidth="1"/>
    <col min="10759" max="10759" width="12.375" style="1" customWidth="1"/>
    <col min="10760" max="11008" width="8.875" style="1"/>
    <col min="11009" max="11009" width="14.375" style="1" customWidth="1"/>
    <col min="11010" max="11010" width="16.125" style="1" customWidth="1"/>
    <col min="11011" max="11011" width="19.875" style="1" customWidth="1"/>
    <col min="11012" max="11012" width="6.125" style="1" customWidth="1"/>
    <col min="11013" max="11013" width="6.375" style="1" customWidth="1"/>
    <col min="11014" max="11014" width="10.5" style="1" customWidth="1"/>
    <col min="11015" max="11015" width="12.375" style="1" customWidth="1"/>
    <col min="11016" max="11264" width="8.875" style="1"/>
    <col min="11265" max="11265" width="14.375" style="1" customWidth="1"/>
    <col min="11266" max="11266" width="16.125" style="1" customWidth="1"/>
    <col min="11267" max="11267" width="19.875" style="1" customWidth="1"/>
    <col min="11268" max="11268" width="6.125" style="1" customWidth="1"/>
    <col min="11269" max="11269" width="6.375" style="1" customWidth="1"/>
    <col min="11270" max="11270" width="10.5" style="1" customWidth="1"/>
    <col min="11271" max="11271" width="12.375" style="1" customWidth="1"/>
    <col min="11272" max="11520" width="8.875" style="1"/>
    <col min="11521" max="11521" width="14.375" style="1" customWidth="1"/>
    <col min="11522" max="11522" width="16.125" style="1" customWidth="1"/>
    <col min="11523" max="11523" width="19.875" style="1" customWidth="1"/>
    <col min="11524" max="11524" width="6.125" style="1" customWidth="1"/>
    <col min="11525" max="11525" width="6.375" style="1" customWidth="1"/>
    <col min="11526" max="11526" width="10.5" style="1" customWidth="1"/>
    <col min="11527" max="11527" width="12.375" style="1" customWidth="1"/>
    <col min="11528" max="11776" width="8.875" style="1"/>
    <col min="11777" max="11777" width="14.375" style="1" customWidth="1"/>
    <col min="11778" max="11778" width="16.125" style="1" customWidth="1"/>
    <col min="11779" max="11779" width="19.875" style="1" customWidth="1"/>
    <col min="11780" max="11780" width="6.125" style="1" customWidth="1"/>
    <col min="11781" max="11781" width="6.375" style="1" customWidth="1"/>
    <col min="11782" max="11782" width="10.5" style="1" customWidth="1"/>
    <col min="11783" max="11783" width="12.375" style="1" customWidth="1"/>
    <col min="11784" max="12032" width="8.875" style="1"/>
    <col min="12033" max="12033" width="14.375" style="1" customWidth="1"/>
    <col min="12034" max="12034" width="16.125" style="1" customWidth="1"/>
    <col min="12035" max="12035" width="19.875" style="1" customWidth="1"/>
    <col min="12036" max="12036" width="6.125" style="1" customWidth="1"/>
    <col min="12037" max="12037" width="6.375" style="1" customWidth="1"/>
    <col min="12038" max="12038" width="10.5" style="1" customWidth="1"/>
    <col min="12039" max="12039" width="12.375" style="1" customWidth="1"/>
    <col min="12040" max="12288" width="8.875" style="1"/>
    <col min="12289" max="12289" width="14.375" style="1" customWidth="1"/>
    <col min="12290" max="12290" width="16.125" style="1" customWidth="1"/>
    <col min="12291" max="12291" width="19.875" style="1" customWidth="1"/>
    <col min="12292" max="12292" width="6.125" style="1" customWidth="1"/>
    <col min="12293" max="12293" width="6.375" style="1" customWidth="1"/>
    <col min="12294" max="12294" width="10.5" style="1" customWidth="1"/>
    <col min="12295" max="12295" width="12.375" style="1" customWidth="1"/>
    <col min="12296" max="12544" width="8.875" style="1"/>
    <col min="12545" max="12545" width="14.375" style="1" customWidth="1"/>
    <col min="12546" max="12546" width="16.125" style="1" customWidth="1"/>
    <col min="12547" max="12547" width="19.875" style="1" customWidth="1"/>
    <col min="12548" max="12548" width="6.125" style="1" customWidth="1"/>
    <col min="12549" max="12549" width="6.375" style="1" customWidth="1"/>
    <col min="12550" max="12550" width="10.5" style="1" customWidth="1"/>
    <col min="12551" max="12551" width="12.375" style="1" customWidth="1"/>
    <col min="12552" max="12800" width="8.875" style="1"/>
    <col min="12801" max="12801" width="14.375" style="1" customWidth="1"/>
    <col min="12802" max="12802" width="16.125" style="1" customWidth="1"/>
    <col min="12803" max="12803" width="19.875" style="1" customWidth="1"/>
    <col min="12804" max="12804" width="6.125" style="1" customWidth="1"/>
    <col min="12805" max="12805" width="6.375" style="1" customWidth="1"/>
    <col min="12806" max="12806" width="10.5" style="1" customWidth="1"/>
    <col min="12807" max="12807" width="12.375" style="1" customWidth="1"/>
    <col min="12808" max="13056" width="8.875" style="1"/>
    <col min="13057" max="13057" width="14.375" style="1" customWidth="1"/>
    <col min="13058" max="13058" width="16.125" style="1" customWidth="1"/>
    <col min="13059" max="13059" width="19.875" style="1" customWidth="1"/>
    <col min="13060" max="13060" width="6.125" style="1" customWidth="1"/>
    <col min="13061" max="13061" width="6.375" style="1" customWidth="1"/>
    <col min="13062" max="13062" width="10.5" style="1" customWidth="1"/>
    <col min="13063" max="13063" width="12.375" style="1" customWidth="1"/>
    <col min="13064" max="13312" width="8.875" style="1"/>
    <col min="13313" max="13313" width="14.375" style="1" customWidth="1"/>
    <col min="13314" max="13314" width="16.125" style="1" customWidth="1"/>
    <col min="13315" max="13315" width="19.875" style="1" customWidth="1"/>
    <col min="13316" max="13316" width="6.125" style="1" customWidth="1"/>
    <col min="13317" max="13317" width="6.375" style="1" customWidth="1"/>
    <col min="13318" max="13318" width="10.5" style="1" customWidth="1"/>
    <col min="13319" max="13319" width="12.375" style="1" customWidth="1"/>
    <col min="13320" max="13568" width="8.875" style="1"/>
    <col min="13569" max="13569" width="14.375" style="1" customWidth="1"/>
    <col min="13570" max="13570" width="16.125" style="1" customWidth="1"/>
    <col min="13571" max="13571" width="19.875" style="1" customWidth="1"/>
    <col min="13572" max="13572" width="6.125" style="1" customWidth="1"/>
    <col min="13573" max="13573" width="6.375" style="1" customWidth="1"/>
    <col min="13574" max="13574" width="10.5" style="1" customWidth="1"/>
    <col min="13575" max="13575" width="12.375" style="1" customWidth="1"/>
    <col min="13576" max="13824" width="8.875" style="1"/>
    <col min="13825" max="13825" width="14.375" style="1" customWidth="1"/>
    <col min="13826" max="13826" width="16.125" style="1" customWidth="1"/>
    <col min="13827" max="13827" width="19.875" style="1" customWidth="1"/>
    <col min="13828" max="13828" width="6.125" style="1" customWidth="1"/>
    <col min="13829" max="13829" width="6.375" style="1" customWidth="1"/>
    <col min="13830" max="13830" width="10.5" style="1" customWidth="1"/>
    <col min="13831" max="13831" width="12.375" style="1" customWidth="1"/>
    <col min="13832" max="14080" width="8.875" style="1"/>
    <col min="14081" max="14081" width="14.375" style="1" customWidth="1"/>
    <col min="14082" max="14082" width="16.125" style="1" customWidth="1"/>
    <col min="14083" max="14083" width="19.875" style="1" customWidth="1"/>
    <col min="14084" max="14084" width="6.125" style="1" customWidth="1"/>
    <col min="14085" max="14085" width="6.375" style="1" customWidth="1"/>
    <col min="14086" max="14086" width="10.5" style="1" customWidth="1"/>
    <col min="14087" max="14087" width="12.375" style="1" customWidth="1"/>
    <col min="14088" max="14336" width="8.875" style="1"/>
    <col min="14337" max="14337" width="14.375" style="1" customWidth="1"/>
    <col min="14338" max="14338" width="16.125" style="1" customWidth="1"/>
    <col min="14339" max="14339" width="19.875" style="1" customWidth="1"/>
    <col min="14340" max="14340" width="6.125" style="1" customWidth="1"/>
    <col min="14341" max="14341" width="6.375" style="1" customWidth="1"/>
    <col min="14342" max="14342" width="10.5" style="1" customWidth="1"/>
    <col min="14343" max="14343" width="12.375" style="1" customWidth="1"/>
    <col min="14344" max="14592" width="8.875" style="1"/>
    <col min="14593" max="14593" width="14.375" style="1" customWidth="1"/>
    <col min="14594" max="14594" width="16.125" style="1" customWidth="1"/>
    <col min="14595" max="14595" width="19.875" style="1" customWidth="1"/>
    <col min="14596" max="14596" width="6.125" style="1" customWidth="1"/>
    <col min="14597" max="14597" width="6.375" style="1" customWidth="1"/>
    <col min="14598" max="14598" width="10.5" style="1" customWidth="1"/>
    <col min="14599" max="14599" width="12.375" style="1" customWidth="1"/>
    <col min="14600" max="14848" width="8.875" style="1"/>
    <col min="14849" max="14849" width="14.375" style="1" customWidth="1"/>
    <col min="14850" max="14850" width="16.125" style="1" customWidth="1"/>
    <col min="14851" max="14851" width="19.875" style="1" customWidth="1"/>
    <col min="14852" max="14852" width="6.125" style="1" customWidth="1"/>
    <col min="14853" max="14853" width="6.375" style="1" customWidth="1"/>
    <col min="14854" max="14854" width="10.5" style="1" customWidth="1"/>
    <col min="14855" max="14855" width="12.375" style="1" customWidth="1"/>
    <col min="14856" max="15104" width="8.875" style="1"/>
    <col min="15105" max="15105" width="14.375" style="1" customWidth="1"/>
    <col min="15106" max="15106" width="16.125" style="1" customWidth="1"/>
    <col min="15107" max="15107" width="19.875" style="1" customWidth="1"/>
    <col min="15108" max="15108" width="6.125" style="1" customWidth="1"/>
    <col min="15109" max="15109" width="6.375" style="1" customWidth="1"/>
    <col min="15110" max="15110" width="10.5" style="1" customWidth="1"/>
    <col min="15111" max="15111" width="12.375" style="1" customWidth="1"/>
    <col min="15112" max="15360" width="8.875" style="1"/>
    <col min="15361" max="15361" width="14.375" style="1" customWidth="1"/>
    <col min="15362" max="15362" width="16.125" style="1" customWidth="1"/>
    <col min="15363" max="15363" width="19.875" style="1" customWidth="1"/>
    <col min="15364" max="15364" width="6.125" style="1" customWidth="1"/>
    <col min="15365" max="15365" width="6.375" style="1" customWidth="1"/>
    <col min="15366" max="15366" width="10.5" style="1" customWidth="1"/>
    <col min="15367" max="15367" width="12.375" style="1" customWidth="1"/>
    <col min="15368" max="15616" width="8.875" style="1"/>
    <col min="15617" max="15617" width="14.375" style="1" customWidth="1"/>
    <col min="15618" max="15618" width="16.125" style="1" customWidth="1"/>
    <col min="15619" max="15619" width="19.875" style="1" customWidth="1"/>
    <col min="15620" max="15620" width="6.125" style="1" customWidth="1"/>
    <col min="15621" max="15621" width="6.375" style="1" customWidth="1"/>
    <col min="15622" max="15622" width="10.5" style="1" customWidth="1"/>
    <col min="15623" max="15623" width="12.375" style="1" customWidth="1"/>
    <col min="15624" max="15872" width="8.875" style="1"/>
    <col min="15873" max="15873" width="14.375" style="1" customWidth="1"/>
    <col min="15874" max="15874" width="16.125" style="1" customWidth="1"/>
    <col min="15875" max="15875" width="19.875" style="1" customWidth="1"/>
    <col min="15876" max="15876" width="6.125" style="1" customWidth="1"/>
    <col min="15877" max="15877" width="6.375" style="1" customWidth="1"/>
    <col min="15878" max="15878" width="10.5" style="1" customWidth="1"/>
    <col min="15879" max="15879" width="12.375" style="1" customWidth="1"/>
    <col min="15880" max="16128" width="8.875" style="1"/>
    <col min="16129" max="16129" width="14.375" style="1" customWidth="1"/>
    <col min="16130" max="16130" width="16.125" style="1" customWidth="1"/>
    <col min="16131" max="16131" width="19.875" style="1" customWidth="1"/>
    <col min="16132" max="16132" width="6.125" style="1" customWidth="1"/>
    <col min="16133" max="16133" width="6.375" style="1" customWidth="1"/>
    <col min="16134" max="16134" width="10.5" style="1" customWidth="1"/>
    <col min="16135" max="16135" width="12.375" style="1" customWidth="1"/>
    <col min="16136" max="16384" width="8.875" style="1"/>
  </cols>
  <sheetData>
    <row r="1" spans="1:7" ht="24">
      <c r="A1" s="36" t="s">
        <v>0</v>
      </c>
      <c r="B1" s="36"/>
      <c r="C1" s="36"/>
      <c r="D1" s="36"/>
      <c r="E1" s="36"/>
      <c r="F1" s="36"/>
      <c r="G1" s="36"/>
    </row>
    <row r="2" spans="1:7">
      <c r="A2" s="2"/>
      <c r="B2" s="2"/>
      <c r="C2" s="2"/>
      <c r="D2" s="2"/>
      <c r="E2" s="2"/>
      <c r="F2" s="2"/>
      <c r="G2" s="2"/>
    </row>
    <row r="3" spans="1:7">
      <c r="A3" s="2"/>
      <c r="B3" s="2"/>
      <c r="C3" s="2"/>
      <c r="D3" s="2"/>
      <c r="E3" s="2"/>
      <c r="F3" s="37" t="s">
        <v>1</v>
      </c>
      <c r="G3" s="37"/>
    </row>
    <row r="4" spans="1:7">
      <c r="A4" s="2"/>
      <c r="B4" s="2"/>
      <c r="C4" s="2"/>
      <c r="D4" s="2"/>
      <c r="E4" s="2"/>
      <c r="F4" s="2"/>
      <c r="G4" s="2"/>
    </row>
    <row r="5" spans="1:7" ht="21" customHeight="1">
      <c r="A5" s="2" t="s">
        <v>2</v>
      </c>
      <c r="B5" s="2"/>
      <c r="C5" s="2"/>
      <c r="D5" s="2"/>
      <c r="E5" s="2"/>
      <c r="F5" s="2"/>
      <c r="G5" s="2"/>
    </row>
    <row r="6" spans="1:7" ht="21" customHeight="1">
      <c r="A6" s="2" t="s">
        <v>49</v>
      </c>
      <c r="B6" s="2"/>
      <c r="C6" s="2"/>
      <c r="D6" s="2"/>
      <c r="E6" s="2"/>
      <c r="F6" s="2"/>
      <c r="G6" s="2"/>
    </row>
    <row r="7" spans="1:7">
      <c r="A7" s="2"/>
      <c r="B7" s="2"/>
      <c r="C7" s="2"/>
      <c r="D7" s="2"/>
      <c r="E7" s="2"/>
      <c r="F7" s="2"/>
      <c r="G7" s="2"/>
    </row>
    <row r="8" spans="1:7" ht="30.75" customHeight="1">
      <c r="A8" s="2"/>
      <c r="B8" s="2"/>
      <c r="C8" s="4" t="s">
        <v>3</v>
      </c>
      <c r="D8" s="2"/>
      <c r="E8" s="2"/>
      <c r="F8" s="2"/>
      <c r="G8" s="2"/>
    </row>
    <row r="9" spans="1:7" ht="30.75" customHeight="1">
      <c r="A9" s="2"/>
      <c r="B9" s="2"/>
      <c r="C9" s="4" t="s">
        <v>4</v>
      </c>
      <c r="D9" s="2"/>
      <c r="E9" s="2"/>
      <c r="F9" s="2"/>
      <c r="G9" s="2"/>
    </row>
    <row r="10" spans="1:7" ht="30.75" customHeight="1">
      <c r="A10" s="2"/>
      <c r="B10" s="2"/>
      <c r="C10" s="4" t="s">
        <v>5</v>
      </c>
      <c r="D10" s="2"/>
      <c r="E10" s="2"/>
      <c r="F10" s="2"/>
      <c r="G10" s="5"/>
    </row>
    <row r="11" spans="1:7" ht="30.75" customHeight="1">
      <c r="A11" s="2"/>
      <c r="B11" s="2"/>
      <c r="C11" s="4" t="s">
        <v>6</v>
      </c>
      <c r="D11" s="2"/>
      <c r="E11" s="2"/>
      <c r="F11" s="2"/>
      <c r="G11" s="5"/>
    </row>
    <row r="12" spans="1:7" ht="41.45" customHeight="1">
      <c r="A12" s="2"/>
      <c r="B12" s="2"/>
      <c r="C12" s="2"/>
      <c r="D12" s="2"/>
      <c r="E12" s="2"/>
      <c r="F12" s="2"/>
      <c r="G12" s="2"/>
    </row>
    <row r="13" spans="1:7" ht="24" customHeight="1">
      <c r="A13" s="6" t="s">
        <v>7</v>
      </c>
      <c r="B13" s="8" t="s">
        <v>8</v>
      </c>
      <c r="C13" s="2"/>
      <c r="D13" s="2"/>
      <c r="E13" s="2"/>
      <c r="F13" s="2"/>
      <c r="G13" s="2"/>
    </row>
    <row r="14" spans="1:7" ht="26.1" customHeight="1">
      <c r="A14" s="2"/>
      <c r="B14" s="2"/>
      <c r="C14" s="2"/>
      <c r="D14" s="2"/>
      <c r="E14" s="2"/>
      <c r="F14" s="2"/>
      <c r="G14" s="2"/>
    </row>
    <row r="15" spans="1:7" ht="27" customHeight="1" thickBot="1">
      <c r="A15" s="3" t="s">
        <v>9</v>
      </c>
      <c r="B15" s="40">
        <f>入札内訳書!H39</f>
        <v>0</v>
      </c>
      <c r="C15" s="40"/>
      <c r="D15" s="34"/>
      <c r="E15" s="34"/>
      <c r="F15" s="9"/>
      <c r="G15" s="9"/>
    </row>
    <row r="16" spans="1:7" ht="34.35" customHeight="1">
      <c r="A16" s="9"/>
      <c r="B16" s="9" t="s">
        <v>10</v>
      </c>
      <c r="C16" s="9"/>
      <c r="D16" s="9"/>
      <c r="E16" s="9"/>
      <c r="F16" s="9"/>
      <c r="G16" s="9"/>
    </row>
    <row r="17" spans="1:8" ht="49.35" customHeight="1">
      <c r="A17" s="2"/>
      <c r="B17" s="38" t="s">
        <v>11</v>
      </c>
      <c r="C17" s="38"/>
      <c r="D17" s="38"/>
      <c r="E17" s="38"/>
      <c r="F17" s="38"/>
      <c r="G17" s="38"/>
      <c r="H17" s="7"/>
    </row>
    <row r="18" spans="1:8">
      <c r="A18" s="2"/>
      <c r="B18" s="39"/>
      <c r="C18" s="39"/>
      <c r="D18" s="39"/>
      <c r="E18" s="39"/>
      <c r="F18" s="39"/>
      <c r="G18" s="39"/>
    </row>
    <row r="19" spans="1:8" ht="94.35" customHeight="1">
      <c r="A19" s="2"/>
      <c r="B19" s="39"/>
      <c r="C19" s="39"/>
      <c r="D19" s="39"/>
      <c r="E19" s="39"/>
      <c r="F19" s="39"/>
      <c r="G19" s="39"/>
    </row>
    <row r="20" spans="1:8" ht="19.5" customHeight="1">
      <c r="A20" s="2"/>
      <c r="B20" s="2"/>
      <c r="C20" s="2"/>
      <c r="D20" s="2"/>
      <c r="E20" s="2"/>
      <c r="F20" s="2"/>
      <c r="G20" s="2"/>
    </row>
    <row r="28" spans="1:8" ht="20.25" customHeight="1"/>
    <row r="29" spans="1:8" ht="21.95" customHeight="1"/>
    <row r="30" spans="1:8" ht="21.95" customHeight="1"/>
    <row r="31" spans="1:8" ht="21.95" customHeight="1"/>
    <row r="32" spans="1:8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</sheetData>
  <mergeCells count="4">
    <mergeCell ref="A1:G1"/>
    <mergeCell ref="F3:G3"/>
    <mergeCell ref="B17:G19"/>
    <mergeCell ref="B15:C15"/>
  </mergeCells>
  <phoneticPr fontId="1"/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BBF8-6817-4302-BFCF-DAAA265E27F9}">
  <sheetPr>
    <pageSetUpPr fitToPage="1"/>
  </sheetPr>
  <dimension ref="B4:K44"/>
  <sheetViews>
    <sheetView topLeftCell="A5" workbookViewId="0">
      <selection activeCell="C15" sqref="C15"/>
    </sheetView>
  </sheetViews>
  <sheetFormatPr defaultColWidth="9" defaultRowHeight="14.25"/>
  <cols>
    <col min="1" max="1" width="9" style="19"/>
    <col min="2" max="2" width="15.875" style="19" customWidth="1"/>
    <col min="3" max="3" width="17.625" style="19" customWidth="1"/>
    <col min="4" max="4" width="21.875" style="19" customWidth="1"/>
    <col min="5" max="5" width="6.625" style="19" customWidth="1"/>
    <col min="6" max="6" width="6.875" style="19" customWidth="1"/>
    <col min="7" max="7" width="11.625" style="19" customWidth="1"/>
    <col min="8" max="8" width="13.875" style="19" customWidth="1"/>
    <col min="9" max="16384" width="9" style="19"/>
  </cols>
  <sheetData>
    <row r="4" spans="2:11" ht="21">
      <c r="B4" s="52" t="s">
        <v>44</v>
      </c>
      <c r="C4" s="52"/>
      <c r="D4" s="52"/>
      <c r="E4" s="52"/>
      <c r="F4" s="52"/>
      <c r="G4" s="52"/>
      <c r="H4" s="52"/>
    </row>
    <row r="5" spans="2:11">
      <c r="B5" s="15"/>
      <c r="C5" s="53"/>
      <c r="D5" s="53"/>
      <c r="E5" s="53"/>
      <c r="F5" s="54"/>
      <c r="G5" s="54"/>
      <c r="H5" s="54"/>
    </row>
    <row r="6" spans="2:11" customFormat="1" ht="21.6" customHeight="1">
      <c r="B6" s="55" t="s">
        <v>43</v>
      </c>
      <c r="C6" s="56"/>
      <c r="D6" s="57"/>
      <c r="E6" s="17" t="s">
        <v>42</v>
      </c>
      <c r="F6" s="17" t="s">
        <v>41</v>
      </c>
      <c r="G6" s="17" t="s">
        <v>40</v>
      </c>
      <c r="H6" s="17" t="s">
        <v>39</v>
      </c>
      <c r="I6" s="1"/>
    </row>
    <row r="7" spans="2:11" customFormat="1" ht="21.6" customHeight="1">
      <c r="B7" s="41" t="s">
        <v>38</v>
      </c>
      <c r="C7" s="44" t="s">
        <v>73</v>
      </c>
      <c r="D7" s="33" t="s">
        <v>68</v>
      </c>
      <c r="E7" s="16">
        <v>1</v>
      </c>
      <c r="F7" s="17" t="s">
        <v>19</v>
      </c>
      <c r="G7" s="18"/>
      <c r="H7" s="12">
        <f>E7*G7</f>
        <v>0</v>
      </c>
      <c r="I7" s="1"/>
    </row>
    <row r="8" spans="2:11" customFormat="1" ht="21.6" customHeight="1">
      <c r="B8" s="42"/>
      <c r="C8" s="58"/>
      <c r="D8" s="20" t="s">
        <v>69</v>
      </c>
      <c r="E8" s="16">
        <v>2</v>
      </c>
      <c r="F8" s="17" t="s">
        <v>19</v>
      </c>
      <c r="G8" s="18"/>
      <c r="H8" s="12">
        <f>E8*G8</f>
        <v>0</v>
      </c>
      <c r="I8" s="1"/>
      <c r="K8" t="s">
        <v>76</v>
      </c>
    </row>
    <row r="9" spans="2:11" customFormat="1" ht="21.6" customHeight="1">
      <c r="B9" s="42"/>
      <c r="C9" s="46"/>
      <c r="D9" s="21" t="s">
        <v>48</v>
      </c>
      <c r="E9" s="16">
        <v>1</v>
      </c>
      <c r="F9" s="17" t="s">
        <v>19</v>
      </c>
      <c r="G9" s="18"/>
      <c r="H9" s="12">
        <f>E9*G9</f>
        <v>0</v>
      </c>
      <c r="I9" s="1"/>
    </row>
    <row r="10" spans="2:11" customFormat="1" ht="21.6" customHeight="1">
      <c r="B10" s="42"/>
      <c r="C10" s="44" t="s">
        <v>74</v>
      </c>
      <c r="D10" s="21" t="s">
        <v>70</v>
      </c>
      <c r="E10" s="16">
        <v>2</v>
      </c>
      <c r="F10" s="17" t="s">
        <v>19</v>
      </c>
      <c r="G10" s="18"/>
      <c r="H10" s="12">
        <f>E10*G10</f>
        <v>0</v>
      </c>
      <c r="I10" s="1"/>
    </row>
    <row r="11" spans="2:11" customFormat="1" ht="21.6" customHeight="1">
      <c r="B11" s="42"/>
      <c r="C11" s="45"/>
      <c r="D11" s="21" t="s">
        <v>47</v>
      </c>
      <c r="E11" s="16"/>
      <c r="F11" s="17"/>
      <c r="G11" s="18"/>
      <c r="H11" s="12"/>
      <c r="I11" s="1"/>
    </row>
    <row r="12" spans="2:11" customFormat="1" ht="21.6" customHeight="1">
      <c r="B12" s="42"/>
      <c r="C12" s="45"/>
      <c r="D12" s="21" t="s">
        <v>46</v>
      </c>
      <c r="E12" s="16">
        <v>1</v>
      </c>
      <c r="F12" s="17" t="s">
        <v>19</v>
      </c>
      <c r="G12" s="18"/>
      <c r="H12" s="12">
        <f>E12*G12</f>
        <v>0</v>
      </c>
      <c r="I12" s="1"/>
    </row>
    <row r="13" spans="2:11" customFormat="1" ht="21.6" customHeight="1">
      <c r="B13" s="43"/>
      <c r="C13" s="46"/>
      <c r="D13" s="21" t="s">
        <v>50</v>
      </c>
      <c r="E13" s="16">
        <v>1</v>
      </c>
      <c r="F13" s="17" t="s">
        <v>19</v>
      </c>
      <c r="G13" s="18"/>
      <c r="H13" s="14">
        <f>E13*G13</f>
        <v>0</v>
      </c>
      <c r="I13" s="1"/>
    </row>
    <row r="14" spans="2:11" customFormat="1" ht="21.6" customHeight="1" thickBot="1">
      <c r="B14" s="47" t="s">
        <v>37</v>
      </c>
      <c r="C14" s="48"/>
      <c r="D14" s="48"/>
      <c r="E14" s="48"/>
      <c r="F14" s="48"/>
      <c r="G14" s="49"/>
      <c r="H14" s="11">
        <f>SUM(H7:H13)</f>
        <v>0</v>
      </c>
      <c r="I14" s="1"/>
    </row>
    <row r="15" spans="2:11" customFormat="1" ht="21.6" customHeight="1">
      <c r="B15" s="50" t="s">
        <v>36</v>
      </c>
      <c r="C15" s="22" t="s">
        <v>72</v>
      </c>
      <c r="D15" s="22" t="s">
        <v>35</v>
      </c>
      <c r="E15" s="16">
        <v>4</v>
      </c>
      <c r="F15" s="23" t="s">
        <v>19</v>
      </c>
      <c r="G15" s="24"/>
      <c r="H15" s="13">
        <f>E15*G15</f>
        <v>0</v>
      </c>
      <c r="I15" s="1"/>
    </row>
    <row r="16" spans="2:11" customFormat="1" ht="21.6" customHeight="1">
      <c r="B16" s="51"/>
      <c r="C16" s="35" t="s">
        <v>75</v>
      </c>
      <c r="D16" s="20" t="s">
        <v>35</v>
      </c>
      <c r="E16" s="16">
        <v>4</v>
      </c>
      <c r="F16" s="17" t="s">
        <v>19</v>
      </c>
      <c r="G16" s="18"/>
      <c r="H16" s="12">
        <f>E16*G16</f>
        <v>0</v>
      </c>
      <c r="I16" s="1"/>
    </row>
    <row r="17" spans="2:9" customFormat="1" ht="21.6" customHeight="1" thickBot="1">
      <c r="B17" s="47" t="s">
        <v>34</v>
      </c>
      <c r="C17" s="48"/>
      <c r="D17" s="48"/>
      <c r="E17" s="48"/>
      <c r="F17" s="48"/>
      <c r="G17" s="49"/>
      <c r="H17" s="11">
        <f>SUM(H15:H16)</f>
        <v>0</v>
      </c>
      <c r="I17" s="1"/>
    </row>
    <row r="18" spans="2:9" customFormat="1" ht="21.6" customHeight="1">
      <c r="B18" s="50" t="s">
        <v>33</v>
      </c>
      <c r="C18" s="63" t="s">
        <v>32</v>
      </c>
      <c r="D18" s="25" t="s">
        <v>27</v>
      </c>
      <c r="E18" s="26" t="s">
        <v>45</v>
      </c>
      <c r="F18" s="23" t="s">
        <v>19</v>
      </c>
      <c r="G18" s="24"/>
      <c r="H18" s="13"/>
      <c r="I18" s="1"/>
    </row>
    <row r="19" spans="2:9" customFormat="1" ht="21.6" customHeight="1">
      <c r="B19" s="62"/>
      <c r="C19" s="64"/>
      <c r="D19" s="21" t="s">
        <v>26</v>
      </c>
      <c r="E19" s="16">
        <v>5</v>
      </c>
      <c r="F19" s="17" t="s">
        <v>19</v>
      </c>
      <c r="G19" s="18"/>
      <c r="H19" s="12">
        <f>E19*G19</f>
        <v>0</v>
      </c>
      <c r="I19" s="1"/>
    </row>
    <row r="20" spans="2:9" customFormat="1" ht="21.6" customHeight="1">
      <c r="B20" s="62"/>
      <c r="C20" s="65"/>
      <c r="D20" s="21" t="s">
        <v>25</v>
      </c>
      <c r="E20" s="16">
        <v>1</v>
      </c>
      <c r="F20" s="17" t="s">
        <v>19</v>
      </c>
      <c r="G20" s="18"/>
      <c r="H20" s="12">
        <f t="shared" ref="H20:H23" si="0">E20*G20</f>
        <v>0</v>
      </c>
      <c r="I20" s="1"/>
    </row>
    <row r="21" spans="2:9" customFormat="1" ht="21.6" customHeight="1">
      <c r="B21" s="62"/>
      <c r="C21" s="27" t="s">
        <v>24</v>
      </c>
      <c r="D21" s="28"/>
      <c r="E21" s="16">
        <v>6</v>
      </c>
      <c r="F21" s="17" t="s">
        <v>19</v>
      </c>
      <c r="G21" s="18"/>
      <c r="H21" s="12">
        <f t="shared" si="0"/>
        <v>0</v>
      </c>
      <c r="I21" s="1"/>
    </row>
    <row r="22" spans="2:9" customFormat="1" ht="21.6" customHeight="1">
      <c r="B22" s="62"/>
      <c r="C22" s="28" t="s">
        <v>21</v>
      </c>
      <c r="D22" s="28"/>
      <c r="E22" s="16">
        <v>6</v>
      </c>
      <c r="F22" s="17" t="s">
        <v>19</v>
      </c>
      <c r="G22" s="18"/>
      <c r="H22" s="12">
        <f t="shared" si="0"/>
        <v>0</v>
      </c>
      <c r="I22" s="1"/>
    </row>
    <row r="23" spans="2:9" customFormat="1" ht="21.6" customHeight="1">
      <c r="B23" s="51"/>
      <c r="C23" s="28" t="s">
        <v>20</v>
      </c>
      <c r="D23" s="28"/>
      <c r="E23" s="16">
        <v>6</v>
      </c>
      <c r="F23" s="17" t="s">
        <v>19</v>
      </c>
      <c r="G23" s="18"/>
      <c r="H23" s="12">
        <f t="shared" si="0"/>
        <v>0</v>
      </c>
      <c r="I23" s="1"/>
    </row>
    <row r="24" spans="2:9" customFormat="1" ht="21.6" customHeight="1">
      <c r="B24" s="66" t="s">
        <v>31</v>
      </c>
      <c r="C24" s="67" t="s">
        <v>30</v>
      </c>
      <c r="D24" s="21" t="s">
        <v>27</v>
      </c>
      <c r="E24" s="16">
        <v>4</v>
      </c>
      <c r="F24" s="17" t="s">
        <v>19</v>
      </c>
      <c r="G24" s="18"/>
      <c r="H24" s="12">
        <f>E24*G24</f>
        <v>0</v>
      </c>
      <c r="I24" s="1"/>
    </row>
    <row r="25" spans="2:9" customFormat="1" ht="21.6" customHeight="1">
      <c r="B25" s="62"/>
      <c r="C25" s="64"/>
      <c r="D25" s="21" t="s">
        <v>71</v>
      </c>
      <c r="E25" s="16">
        <v>2</v>
      </c>
      <c r="F25" s="17" t="s">
        <v>19</v>
      </c>
      <c r="G25" s="18"/>
      <c r="H25" s="12">
        <f t="shared" ref="H25:H37" si="1">E25*G25</f>
        <v>0</v>
      </c>
      <c r="I25" s="1"/>
    </row>
    <row r="26" spans="2:9" customFormat="1" ht="21.6" customHeight="1">
      <c r="B26" s="62"/>
      <c r="C26" s="65"/>
      <c r="D26" s="21" t="s">
        <v>25</v>
      </c>
      <c r="E26" s="16">
        <v>2</v>
      </c>
      <c r="F26" s="17" t="s">
        <v>19</v>
      </c>
      <c r="G26" s="18"/>
      <c r="H26" s="12">
        <f t="shared" si="1"/>
        <v>0</v>
      </c>
      <c r="I26" s="1"/>
    </row>
    <row r="27" spans="2:9" customFormat="1" ht="21.6" customHeight="1">
      <c r="B27" s="62"/>
      <c r="C27" s="68" t="s">
        <v>29</v>
      </c>
      <c r="D27" s="29" t="s">
        <v>27</v>
      </c>
      <c r="E27" s="16">
        <v>4</v>
      </c>
      <c r="F27" s="17" t="s">
        <v>19</v>
      </c>
      <c r="G27" s="18"/>
      <c r="H27" s="12">
        <f t="shared" si="1"/>
        <v>0</v>
      </c>
      <c r="I27" s="1"/>
    </row>
    <row r="28" spans="2:9" customFormat="1" ht="21.6" customHeight="1">
      <c r="B28" s="62"/>
      <c r="C28" s="69"/>
      <c r="D28" s="21" t="s">
        <v>71</v>
      </c>
      <c r="E28" s="16">
        <v>2</v>
      </c>
      <c r="F28" s="17" t="s">
        <v>19</v>
      </c>
      <c r="G28" s="18"/>
      <c r="H28" s="12">
        <f t="shared" si="1"/>
        <v>0</v>
      </c>
      <c r="I28" s="1"/>
    </row>
    <row r="29" spans="2:9" customFormat="1" ht="21.6" customHeight="1">
      <c r="B29" s="62"/>
      <c r="C29" s="70"/>
      <c r="D29" s="21" t="s">
        <v>25</v>
      </c>
      <c r="E29" s="16">
        <v>2</v>
      </c>
      <c r="F29" s="17" t="s">
        <v>19</v>
      </c>
      <c r="G29" s="18"/>
      <c r="H29" s="12">
        <f t="shared" si="1"/>
        <v>0</v>
      </c>
      <c r="I29" s="1"/>
    </row>
    <row r="30" spans="2:9" customFormat="1" ht="21.6" customHeight="1">
      <c r="B30" s="62"/>
      <c r="C30" s="67" t="s">
        <v>28</v>
      </c>
      <c r="D30" s="29" t="s">
        <v>27</v>
      </c>
      <c r="E30" s="16">
        <v>4</v>
      </c>
      <c r="F30" s="17" t="s">
        <v>19</v>
      </c>
      <c r="G30" s="18"/>
      <c r="H30" s="12">
        <f t="shared" si="1"/>
        <v>0</v>
      </c>
      <c r="I30" s="1"/>
    </row>
    <row r="31" spans="2:9" customFormat="1" ht="21.6" customHeight="1">
      <c r="B31" s="62"/>
      <c r="C31" s="64"/>
      <c r="D31" s="21" t="s">
        <v>71</v>
      </c>
      <c r="E31" s="16">
        <v>2</v>
      </c>
      <c r="F31" s="17" t="s">
        <v>19</v>
      </c>
      <c r="G31" s="18"/>
      <c r="H31" s="12">
        <f t="shared" si="1"/>
        <v>0</v>
      </c>
      <c r="I31" s="1"/>
    </row>
    <row r="32" spans="2:9" customFormat="1" ht="21.6" customHeight="1">
      <c r="B32" s="62"/>
      <c r="C32" s="65"/>
      <c r="D32" s="21" t="s">
        <v>25</v>
      </c>
      <c r="E32" s="16">
        <v>2</v>
      </c>
      <c r="F32" s="17" t="s">
        <v>19</v>
      </c>
      <c r="G32" s="18"/>
      <c r="H32" s="12">
        <f t="shared" si="1"/>
        <v>0</v>
      </c>
      <c r="I32" s="1"/>
    </row>
    <row r="33" spans="2:9" customFormat="1" ht="21.6" customHeight="1">
      <c r="B33" s="62"/>
      <c r="C33" s="27" t="s">
        <v>24</v>
      </c>
      <c r="D33" s="28"/>
      <c r="E33" s="16">
        <v>8</v>
      </c>
      <c r="F33" s="17" t="s">
        <v>19</v>
      </c>
      <c r="G33" s="18"/>
      <c r="H33" s="12">
        <f t="shared" si="1"/>
        <v>0</v>
      </c>
      <c r="I33" s="1"/>
    </row>
    <row r="34" spans="2:9" customFormat="1" ht="21.6" customHeight="1">
      <c r="B34" s="62"/>
      <c r="C34" s="28" t="s">
        <v>23</v>
      </c>
      <c r="D34" s="28"/>
      <c r="E34" s="16">
        <v>8</v>
      </c>
      <c r="F34" s="17" t="s">
        <v>19</v>
      </c>
      <c r="G34" s="18"/>
      <c r="H34" s="12">
        <f t="shared" si="1"/>
        <v>0</v>
      </c>
      <c r="I34" s="1"/>
    </row>
    <row r="35" spans="2:9" customFormat="1" ht="21.6" customHeight="1">
      <c r="B35" s="62"/>
      <c r="C35" s="28" t="s">
        <v>22</v>
      </c>
      <c r="D35" s="28"/>
      <c r="E35" s="16">
        <v>8</v>
      </c>
      <c r="F35" s="17" t="s">
        <v>19</v>
      </c>
      <c r="G35" s="18"/>
      <c r="H35" s="12">
        <f t="shared" si="1"/>
        <v>0</v>
      </c>
      <c r="I35" s="1"/>
    </row>
    <row r="36" spans="2:9" customFormat="1" ht="21.6" customHeight="1">
      <c r="B36" s="62"/>
      <c r="C36" s="28" t="s">
        <v>21</v>
      </c>
      <c r="D36" s="28"/>
      <c r="E36" s="16">
        <v>8</v>
      </c>
      <c r="F36" s="17" t="s">
        <v>19</v>
      </c>
      <c r="G36" s="18"/>
      <c r="H36" s="12">
        <f t="shared" si="1"/>
        <v>0</v>
      </c>
      <c r="I36" s="1"/>
    </row>
    <row r="37" spans="2:9" customFormat="1" ht="21.6" customHeight="1">
      <c r="B37" s="51"/>
      <c r="C37" s="28" t="s">
        <v>20</v>
      </c>
      <c r="D37" s="28"/>
      <c r="E37" s="16">
        <v>8</v>
      </c>
      <c r="F37" s="17" t="s">
        <v>19</v>
      </c>
      <c r="G37" s="18"/>
      <c r="H37" s="12">
        <f t="shared" si="1"/>
        <v>0</v>
      </c>
      <c r="I37" s="1"/>
    </row>
    <row r="38" spans="2:9" customFormat="1" ht="21.6" customHeight="1" thickBot="1">
      <c r="B38" s="47" t="s">
        <v>18</v>
      </c>
      <c r="C38" s="48"/>
      <c r="D38" s="48"/>
      <c r="E38" s="48"/>
      <c r="F38" s="48"/>
      <c r="G38" s="49"/>
      <c r="H38" s="11">
        <f>SUM(H18:H37)</f>
        <v>0</v>
      </c>
      <c r="I38" s="1"/>
    </row>
    <row r="39" spans="2:9" customFormat="1" ht="21.6" customHeight="1" thickBot="1">
      <c r="B39" s="59" t="s">
        <v>17</v>
      </c>
      <c r="C39" s="60"/>
      <c r="D39" s="60"/>
      <c r="E39" s="60"/>
      <c r="F39" s="60"/>
      <c r="G39" s="61"/>
      <c r="H39" s="10">
        <f>H14+H17+H38</f>
        <v>0</v>
      </c>
      <c r="I39" s="1"/>
    </row>
    <row r="40" spans="2:9" customFormat="1" ht="21.6" customHeight="1" thickBot="1">
      <c r="B40" s="59" t="s">
        <v>16</v>
      </c>
      <c r="C40" s="60"/>
      <c r="D40" s="60"/>
      <c r="E40" s="60"/>
      <c r="F40" s="60"/>
      <c r="G40" s="61"/>
      <c r="H40" s="10">
        <f>H14+H17+(H38*1.1)</f>
        <v>0</v>
      </c>
      <c r="I40" s="1"/>
    </row>
    <row r="41" spans="2:9" customFormat="1" ht="21.6" customHeight="1">
      <c r="B41" s="30" t="s">
        <v>15</v>
      </c>
      <c r="C41" s="30"/>
      <c r="D41" s="30"/>
      <c r="E41" s="30"/>
      <c r="F41" s="30"/>
      <c r="G41" s="30"/>
      <c r="H41" s="30"/>
      <c r="I41" s="1"/>
    </row>
    <row r="42" spans="2:9" customFormat="1" ht="21.6" customHeight="1">
      <c r="B42" s="31" t="s">
        <v>14</v>
      </c>
      <c r="C42" s="30"/>
      <c r="D42" s="30"/>
      <c r="E42" s="30"/>
      <c r="F42" s="30"/>
      <c r="G42" s="30"/>
      <c r="H42" s="30"/>
      <c r="I42" s="1"/>
    </row>
    <row r="43" spans="2:9" customFormat="1" ht="21.6" customHeight="1">
      <c r="B43" s="31" t="s">
        <v>13</v>
      </c>
      <c r="C43" s="30"/>
      <c r="D43" s="30"/>
      <c r="E43" s="30"/>
      <c r="F43" s="30"/>
      <c r="G43" s="30"/>
      <c r="H43" s="30"/>
      <c r="I43" s="1"/>
    </row>
    <row r="44" spans="2:9" customFormat="1" ht="21.6" customHeight="1">
      <c r="B44" s="31" t="s">
        <v>12</v>
      </c>
      <c r="C44" s="30"/>
      <c r="D44" s="30"/>
      <c r="E44" s="30"/>
      <c r="F44" s="30"/>
      <c r="G44" s="30"/>
      <c r="H44" s="30"/>
      <c r="I44" s="1"/>
    </row>
  </sheetData>
  <mergeCells count="19">
    <mergeCell ref="B39:G39"/>
    <mergeCell ref="B40:G40"/>
    <mergeCell ref="B17:G17"/>
    <mergeCell ref="B18:B23"/>
    <mergeCell ref="C18:C20"/>
    <mergeCell ref="B24:B37"/>
    <mergeCell ref="C24:C26"/>
    <mergeCell ref="C27:C29"/>
    <mergeCell ref="C30:C32"/>
    <mergeCell ref="B38:G38"/>
    <mergeCell ref="B7:B13"/>
    <mergeCell ref="C10:C13"/>
    <mergeCell ref="B14:G14"/>
    <mergeCell ref="B15:B16"/>
    <mergeCell ref="B4:H4"/>
    <mergeCell ref="C5:E5"/>
    <mergeCell ref="F5:H5"/>
    <mergeCell ref="B6:D6"/>
    <mergeCell ref="C7:C9"/>
  </mergeCells>
  <phoneticPr fontId="1"/>
  <pageMargins left="0.9055118110236221" right="0.70866141732283472" top="0.74803149606299213" bottom="0.74803149606299213" header="0.31496062992125984" footer="0.31496062992125984"/>
  <pageSetup paperSize="9" scale="5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93946-9C52-4483-A5D9-30EF33DC3B2F}">
  <sheetPr>
    <pageSetUpPr fitToPage="1"/>
  </sheetPr>
  <dimension ref="A1:W24"/>
  <sheetViews>
    <sheetView workbookViewId="0">
      <selection sqref="A1:XFD1048576"/>
    </sheetView>
  </sheetViews>
  <sheetFormatPr defaultColWidth="3.625" defaultRowHeight="25.5" customHeight="1"/>
  <cols>
    <col min="1" max="15" width="3.625" style="32"/>
    <col min="16" max="17" width="2.75" style="32" customWidth="1"/>
    <col min="18" max="16384" width="3.625" style="32"/>
  </cols>
  <sheetData>
    <row r="1" spans="1:23" ht="25.5" customHeight="1">
      <c r="A1" s="71" t="s">
        <v>51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</row>
    <row r="3" spans="1:23" ht="25.5" customHeight="1">
      <c r="Q3" s="72" t="s">
        <v>52</v>
      </c>
      <c r="R3" s="72"/>
      <c r="S3" s="72"/>
      <c r="T3" s="72"/>
      <c r="U3" s="72"/>
      <c r="V3" s="72"/>
      <c r="W3" s="72"/>
    </row>
    <row r="5" spans="1:23" ht="25.5" customHeight="1">
      <c r="C5" s="32" t="s">
        <v>53</v>
      </c>
    </row>
    <row r="6" spans="1:23" ht="25.5" customHeight="1">
      <c r="C6" s="32" t="s">
        <v>54</v>
      </c>
    </row>
    <row r="8" spans="1:23" ht="25.5" customHeight="1">
      <c r="D8" s="72"/>
      <c r="E8" s="72"/>
      <c r="G8" s="73"/>
      <c r="H8" s="73"/>
      <c r="I8" s="73"/>
      <c r="J8" s="73"/>
      <c r="K8" s="72" t="s">
        <v>55</v>
      </c>
      <c r="L8" s="72"/>
      <c r="N8" s="73" t="s">
        <v>56</v>
      </c>
      <c r="O8" s="73"/>
      <c r="P8" s="73"/>
      <c r="Q8" s="73"/>
    </row>
    <row r="9" spans="1:23" ht="25.5" customHeight="1">
      <c r="G9" s="73"/>
      <c r="H9" s="73"/>
      <c r="I9" s="73"/>
      <c r="J9" s="73"/>
      <c r="N9" s="73" t="s">
        <v>57</v>
      </c>
      <c r="O9" s="73"/>
      <c r="P9" s="73"/>
      <c r="Q9" s="73"/>
    </row>
    <row r="10" spans="1:23" ht="25.5" customHeight="1">
      <c r="G10" s="73"/>
      <c r="H10" s="73"/>
      <c r="I10" s="73"/>
      <c r="J10" s="73"/>
      <c r="N10" s="73" t="s">
        <v>58</v>
      </c>
      <c r="O10" s="73"/>
      <c r="P10" s="73"/>
      <c r="Q10" s="73"/>
    </row>
    <row r="12" spans="1:23" ht="25.5" customHeight="1">
      <c r="A12" s="32" t="s">
        <v>59</v>
      </c>
    </row>
    <row r="14" spans="1:23" ht="25.5" customHeight="1">
      <c r="A14" s="72" t="s">
        <v>60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</row>
    <row r="16" spans="1:23" ht="25.5" customHeight="1">
      <c r="C16" s="32" t="s">
        <v>61</v>
      </c>
      <c r="G16" s="73" t="s">
        <v>56</v>
      </c>
      <c r="H16" s="73"/>
      <c r="I16" s="73"/>
      <c r="J16" s="73"/>
    </row>
    <row r="17" spans="3:10" ht="25.5" customHeight="1">
      <c r="G17" s="73" t="s">
        <v>57</v>
      </c>
      <c r="H17" s="73"/>
      <c r="I17" s="73"/>
      <c r="J17" s="73"/>
    </row>
    <row r="18" spans="3:10" ht="25.5" customHeight="1">
      <c r="G18" s="73" t="s">
        <v>58</v>
      </c>
      <c r="H18" s="73"/>
      <c r="I18" s="73"/>
      <c r="J18" s="73"/>
    </row>
    <row r="21" spans="3:10" ht="25.5" customHeight="1">
      <c r="C21" s="32" t="s">
        <v>62</v>
      </c>
      <c r="G21" s="32" t="s">
        <v>67</v>
      </c>
    </row>
    <row r="23" spans="3:10" ht="25.5" customHeight="1">
      <c r="C23" s="32" t="s">
        <v>63</v>
      </c>
      <c r="G23" s="32" t="s">
        <v>64</v>
      </c>
      <c r="H23" s="32" t="s">
        <v>65</v>
      </c>
    </row>
    <row r="24" spans="3:10" ht="25.5" customHeight="1">
      <c r="G24" s="32" t="s">
        <v>66</v>
      </c>
      <c r="H24" s="32" t="s">
        <v>65</v>
      </c>
    </row>
  </sheetData>
  <mergeCells count="14">
    <mergeCell ref="A14:W14"/>
    <mergeCell ref="G16:J16"/>
    <mergeCell ref="G17:J17"/>
    <mergeCell ref="G18:J18"/>
    <mergeCell ref="K8:L8"/>
    <mergeCell ref="G10:J10"/>
    <mergeCell ref="N10:Q10"/>
    <mergeCell ref="A1:W1"/>
    <mergeCell ref="Q3:W3"/>
    <mergeCell ref="D8:E8"/>
    <mergeCell ref="G8:J8"/>
    <mergeCell ref="G9:J9"/>
    <mergeCell ref="N8:Q8"/>
    <mergeCell ref="N9:Q9"/>
  </mergeCells>
  <phoneticPr fontId="3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</vt:lpstr>
      <vt:lpstr>入札内訳書</vt:lpstr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2026-06-02T04:08:56Z</dcterms:modified>
</cp:coreProperties>
</file>