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filterPrivacy="1"/>
  <xr:revisionPtr revIDLastSave="0" documentId="13_ncr:1_{D5EFDEE8-7A93-42C0-B0BC-852FAB8568CE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単価内訳書" sheetId="1" r:id="rId1"/>
  </sheets>
  <definedNames>
    <definedName name="_xlnm.Print_Area" localSheetId="0">単価内訳書!$A$1:$G$27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6" i="1" l="1"/>
  <c r="G25" i="1"/>
  <c r="G2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4" i="1"/>
  <c r="G27" i="1" l="1"/>
</calcChain>
</file>

<file path=xl/sharedStrings.xml><?xml version="1.0" encoding="utf-8"?>
<sst xmlns="http://schemas.openxmlformats.org/spreadsheetml/2006/main" count="61" uniqueCount="39">
  <si>
    <t>内訳書</t>
    <rPh sb="0" eb="1">
      <t>ナイ</t>
    </rPh>
    <rPh sb="1" eb="2">
      <t>ヤク</t>
    </rPh>
    <rPh sb="2" eb="3">
      <t>ショ</t>
    </rPh>
    <phoneticPr fontId="4"/>
  </si>
  <si>
    <t>検査項目</t>
    <rPh sb="0" eb="2">
      <t>ケンサ</t>
    </rPh>
    <rPh sb="2" eb="4">
      <t>コウモク</t>
    </rPh>
    <phoneticPr fontId="4"/>
  </si>
  <si>
    <t>単　価（消費税抜）</t>
    <rPh sb="0" eb="1">
      <t>タン</t>
    </rPh>
    <rPh sb="2" eb="3">
      <t>アタイ</t>
    </rPh>
    <rPh sb="4" eb="7">
      <t>ショウヒゼイ</t>
    </rPh>
    <rPh sb="7" eb="8">
      <t>ヌ</t>
    </rPh>
    <phoneticPr fontId="4"/>
  </si>
  <si>
    <t>予定者数（人）</t>
    <rPh sb="0" eb="3">
      <t>ヨテイシャ</t>
    </rPh>
    <rPh sb="3" eb="4">
      <t>スウ</t>
    </rPh>
    <rPh sb="5" eb="6">
      <t>ニン</t>
    </rPh>
    <phoneticPr fontId="4"/>
  </si>
  <si>
    <t>金額</t>
    <rPh sb="0" eb="2">
      <t>キンガク</t>
    </rPh>
    <phoneticPr fontId="4"/>
  </si>
  <si>
    <t>一般定期健康診断</t>
    <rPh sb="0" eb="2">
      <t>イッパン</t>
    </rPh>
    <rPh sb="2" eb="4">
      <t>テイキ</t>
    </rPh>
    <rPh sb="4" eb="8">
      <t>ケンコウシンダン</t>
    </rPh>
    <phoneticPr fontId="4"/>
  </si>
  <si>
    <t>医師による診察・所見</t>
    <rPh sb="0" eb="2">
      <t>イシ</t>
    </rPh>
    <rPh sb="5" eb="7">
      <t>シンサツ</t>
    </rPh>
    <rPh sb="8" eb="10">
      <t>ショケン</t>
    </rPh>
    <phoneticPr fontId="4"/>
  </si>
  <si>
    <t>円</t>
    <rPh sb="0" eb="1">
      <t>エン</t>
    </rPh>
    <phoneticPr fontId="4"/>
  </si>
  <si>
    <r>
      <t>身体</t>
    </r>
    <r>
      <rPr>
        <sz val="11"/>
        <rFont val="ＭＳ Ｐゴシック"/>
        <family val="3"/>
        <charset val="128"/>
      </rPr>
      <t>の計測</t>
    </r>
    <rPh sb="0" eb="2">
      <t>シンタイ</t>
    </rPh>
    <rPh sb="3" eb="5">
      <t>ケイソク</t>
    </rPh>
    <phoneticPr fontId="4"/>
  </si>
  <si>
    <t>身長・体重・ＢＭＩ</t>
    <rPh sb="0" eb="2">
      <t>シンチョウ</t>
    </rPh>
    <rPh sb="3" eb="5">
      <t>タイジュウ</t>
    </rPh>
    <phoneticPr fontId="4"/>
  </si>
  <si>
    <t>腹  囲</t>
    <rPh sb="0" eb="1">
      <t>ハラ</t>
    </rPh>
    <rPh sb="3" eb="4">
      <t>カコイ</t>
    </rPh>
    <phoneticPr fontId="4"/>
  </si>
  <si>
    <t>眼の検査</t>
    <rPh sb="0" eb="1">
      <t>メ</t>
    </rPh>
    <rPh sb="2" eb="4">
      <t>ケンサ</t>
    </rPh>
    <phoneticPr fontId="4"/>
  </si>
  <si>
    <r>
      <t>視　力</t>
    </r>
    <r>
      <rPr>
        <sz val="11"/>
        <rFont val="ＭＳ Ｐゴシック"/>
        <family val="3"/>
        <charset val="128"/>
      </rPr>
      <t>（遠見）</t>
    </r>
    <rPh sb="4" eb="5">
      <t>トオ</t>
    </rPh>
    <rPh sb="5" eb="6">
      <t>ミ</t>
    </rPh>
    <phoneticPr fontId="4"/>
  </si>
  <si>
    <t>眼　底</t>
  </si>
  <si>
    <t>眼　圧</t>
  </si>
  <si>
    <t>ドライアイ</t>
  </si>
  <si>
    <t>聴力検査</t>
  </si>
  <si>
    <t>血圧検査</t>
  </si>
  <si>
    <t>心電図検査</t>
  </si>
  <si>
    <t>尿検査</t>
  </si>
  <si>
    <t>胸部Ｘ線検査</t>
    <phoneticPr fontId="1"/>
  </si>
  <si>
    <t>胃部Ｘ線検査</t>
    <rPh sb="4" eb="6">
      <t>ケンサ</t>
    </rPh>
    <phoneticPr fontId="4"/>
  </si>
  <si>
    <t>血液検査</t>
  </si>
  <si>
    <t>腫瘍マーカー除く</t>
    <rPh sb="0" eb="2">
      <t>シュヨウ</t>
    </rPh>
    <rPh sb="6" eb="7">
      <t>ノゾ</t>
    </rPh>
    <phoneticPr fontId="4"/>
  </si>
  <si>
    <t>腫瘍マーカー（CEA）</t>
    <rPh sb="0" eb="2">
      <t>シュヨウ</t>
    </rPh>
    <phoneticPr fontId="4"/>
  </si>
  <si>
    <t>腫瘍マーカー（PSA）</t>
    <rPh sb="0" eb="2">
      <t>シュヨウ</t>
    </rPh>
    <phoneticPr fontId="4"/>
  </si>
  <si>
    <r>
      <t>婦人科がん</t>
    </r>
    <r>
      <rPr>
        <sz val="11"/>
        <rFont val="ＭＳ Ｐゴシック"/>
        <family val="3"/>
        <charset val="128"/>
      </rPr>
      <t>検査</t>
    </r>
    <rPh sb="0" eb="3">
      <t>フジンカ</t>
    </rPh>
    <rPh sb="5" eb="7">
      <t>ケンサ</t>
    </rPh>
    <phoneticPr fontId="4"/>
  </si>
  <si>
    <t>子宮頚がん</t>
    <rPh sb="0" eb="2">
      <t>シキュウ</t>
    </rPh>
    <phoneticPr fontId="4"/>
  </si>
  <si>
    <t>乳がん（エコー）</t>
    <rPh sb="0" eb="1">
      <t>ニュウ</t>
    </rPh>
    <phoneticPr fontId="4"/>
  </si>
  <si>
    <t>乳がん（マンモグラフィ）</t>
    <rPh sb="0" eb="1">
      <t>ニュウ</t>
    </rPh>
    <phoneticPr fontId="4"/>
  </si>
  <si>
    <r>
      <t>大腸がん</t>
    </r>
    <r>
      <rPr>
        <sz val="11"/>
        <rFont val="ＭＳ Ｐゴシック"/>
        <family val="3"/>
        <charset val="128"/>
      </rPr>
      <t>検査</t>
    </r>
    <rPh sb="4" eb="6">
      <t>ケンサ</t>
    </rPh>
    <phoneticPr fontId="4"/>
  </si>
  <si>
    <t>便潜血</t>
    <rPh sb="0" eb="1">
      <t>ベン</t>
    </rPh>
    <rPh sb="1" eb="3">
      <t>センケツ</t>
    </rPh>
    <phoneticPr fontId="4"/>
  </si>
  <si>
    <t>喀痰細胞診検査</t>
    <phoneticPr fontId="1"/>
  </si>
  <si>
    <t>情報機器
作業従事者
健康診断</t>
    <rPh sb="0" eb="2">
      <t>ジョウホウ</t>
    </rPh>
    <rPh sb="2" eb="4">
      <t>キキ</t>
    </rPh>
    <rPh sb="5" eb="7">
      <t>サギョウ</t>
    </rPh>
    <rPh sb="7" eb="10">
      <t>ジュウジシャ</t>
    </rPh>
    <rPh sb="11" eb="15">
      <t>ケンコウシンダン</t>
    </rPh>
    <phoneticPr fontId="4"/>
  </si>
  <si>
    <t>Aコース</t>
  </si>
  <si>
    <t>Bコース</t>
  </si>
  <si>
    <t>合計</t>
    <rPh sb="0" eb="2">
      <t>ゴウケイ</t>
    </rPh>
    <phoneticPr fontId="4"/>
  </si>
  <si>
    <t>,,</t>
    <phoneticPr fontId="1"/>
  </si>
  <si>
    <t>検査項目   　　　　　　　　　単価 (円)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</si>
</sst>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2"/>
      <color theme="1"/>
      <name val="ＭＳ 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Ｐゴシック"/>
      <family val="3"/>
      <charset val="128"/>
    </font>
    <font>
      <sz val="18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sz val="11"/>
      <color theme="1"/>
      <name val="Yu Gothic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3" fillId="0" borderId="0">
      <alignment vertical="center"/>
    </xf>
    <xf numFmtId="38" fontId="9" fillId="0" borderId="0" applyFont="0" applyFill="0" applyBorder="0" applyAlignment="0" applyProtection="0">
      <alignment vertical="center"/>
    </xf>
  </cellStyleXfs>
  <cellXfs count="41">
    <xf numFmtId="0" fontId="0" fillId="0" borderId="0" xfId="0"/>
    <xf numFmtId="0" fontId="2" fillId="0" borderId="0" xfId="0" applyFont="1"/>
    <xf numFmtId="0" fontId="3" fillId="0" borderId="0" xfId="1">
      <alignment vertical="center"/>
    </xf>
    <xf numFmtId="0" fontId="3" fillId="0" borderId="2" xfId="1" applyBorder="1" applyAlignment="1">
      <alignment horizontal="center" vertical="center" shrinkToFit="1"/>
    </xf>
    <xf numFmtId="0" fontId="3" fillId="0" borderId="1" xfId="1" applyBorder="1" applyAlignment="1">
      <alignment vertical="center" shrinkToFit="1"/>
    </xf>
    <xf numFmtId="0" fontId="3" fillId="0" borderId="1" xfId="1" applyBorder="1" applyAlignment="1">
      <alignment horizontal="center" vertical="center" shrinkToFit="1"/>
    </xf>
    <xf numFmtId="0" fontId="3" fillId="0" borderId="3" xfId="1" applyBorder="1" applyAlignment="1">
      <alignment horizontal="center" vertical="center" shrinkToFit="1"/>
    </xf>
    <xf numFmtId="0" fontId="3" fillId="0" borderId="3" xfId="1" applyBorder="1" applyAlignment="1">
      <alignment vertical="center" shrinkToFit="1"/>
    </xf>
    <xf numFmtId="0" fontId="3" fillId="0" borderId="1" xfId="1" applyBorder="1" applyAlignment="1">
      <alignment horizontal="left" vertical="center" shrinkToFit="1"/>
    </xf>
    <xf numFmtId="0" fontId="3" fillId="0" borderId="5" xfId="1" applyBorder="1" applyAlignment="1">
      <alignment horizontal="left" vertical="center" shrinkToFit="1"/>
    </xf>
    <xf numFmtId="0" fontId="3" fillId="0" borderId="5" xfId="1" applyBorder="1" applyAlignment="1">
      <alignment horizontal="center" vertical="center" shrinkToFit="1"/>
    </xf>
    <xf numFmtId="0" fontId="3" fillId="0" borderId="5" xfId="1" applyBorder="1" applyAlignment="1">
      <alignment vertical="center" shrinkToFit="1"/>
    </xf>
    <xf numFmtId="0" fontId="3" fillId="0" borderId="6" xfId="1" applyBorder="1" applyAlignment="1">
      <alignment horizontal="left" vertical="center" shrinkToFit="1"/>
    </xf>
    <xf numFmtId="0" fontId="3" fillId="0" borderId="6" xfId="1" applyBorder="1" applyAlignment="1">
      <alignment horizontal="center" vertical="center" shrinkToFit="1"/>
    </xf>
    <xf numFmtId="0" fontId="3" fillId="0" borderId="6" xfId="1" applyBorder="1" applyAlignment="1">
      <alignment vertical="center" shrinkToFit="1"/>
    </xf>
    <xf numFmtId="0" fontId="3" fillId="0" borderId="3" xfId="1" applyBorder="1" applyAlignment="1">
      <alignment horizontal="left" vertical="center" shrinkToFit="1"/>
    </xf>
    <xf numFmtId="0" fontId="3" fillId="0" borderId="17" xfId="1" applyBorder="1" applyAlignment="1">
      <alignment horizontal="center" vertical="center" shrinkToFit="1"/>
    </xf>
    <xf numFmtId="0" fontId="3" fillId="0" borderId="17" xfId="1" applyBorder="1" applyAlignment="1">
      <alignment vertical="center" shrinkToFit="1"/>
    </xf>
    <xf numFmtId="0" fontId="2" fillId="0" borderId="0" xfId="0" applyFont="1" applyAlignment="1">
      <alignment horizontal="center"/>
    </xf>
    <xf numFmtId="38" fontId="3" fillId="0" borderId="2" xfId="2" applyFont="1" applyBorder="1" applyAlignment="1">
      <alignment vertical="center" shrinkToFit="1"/>
    </xf>
    <xf numFmtId="38" fontId="3" fillId="0" borderId="11" xfId="2" applyFont="1" applyBorder="1" applyAlignment="1">
      <alignment vertical="center" shrinkToFit="1"/>
    </xf>
    <xf numFmtId="38" fontId="3" fillId="0" borderId="13" xfId="2" applyFont="1" applyBorder="1" applyAlignment="1">
      <alignment vertical="center" shrinkToFit="1"/>
    </xf>
    <xf numFmtId="38" fontId="3" fillId="0" borderId="15" xfId="2" applyFont="1" applyBorder="1" applyAlignment="1">
      <alignment vertical="center" shrinkToFit="1"/>
    </xf>
    <xf numFmtId="38" fontId="3" fillId="0" borderId="18" xfId="2" applyFont="1" applyBorder="1" applyAlignment="1">
      <alignment vertical="center" shrinkToFit="1"/>
    </xf>
    <xf numFmtId="38" fontId="3" fillId="0" borderId="1" xfId="2" applyFont="1" applyBorder="1" applyAlignment="1">
      <alignment vertical="center" shrinkToFit="1"/>
    </xf>
    <xf numFmtId="38" fontId="3" fillId="0" borderId="3" xfId="2" applyFont="1" applyBorder="1" applyAlignment="1">
      <alignment vertical="center" shrinkToFit="1"/>
    </xf>
    <xf numFmtId="38" fontId="3" fillId="0" borderId="6" xfId="2" applyFont="1" applyBorder="1" applyAlignment="1">
      <alignment vertical="center" shrinkToFit="1"/>
    </xf>
    <xf numFmtId="0" fontId="3" fillId="0" borderId="19" xfId="1" applyBorder="1" applyAlignment="1">
      <alignment vertical="center" shrinkToFit="1"/>
    </xf>
    <xf numFmtId="0" fontId="8" fillId="0" borderId="12" xfId="1" applyFont="1" applyBorder="1" applyAlignment="1">
      <alignment horizontal="center" vertical="center" textRotation="255" wrapText="1"/>
    </xf>
    <xf numFmtId="0" fontId="7" fillId="0" borderId="14" xfId="1" applyFont="1" applyBorder="1" applyAlignment="1">
      <alignment horizontal="center" vertical="center" textRotation="255" wrapText="1"/>
    </xf>
    <xf numFmtId="0" fontId="3" fillId="0" borderId="16" xfId="1" applyBorder="1" applyAlignment="1">
      <alignment horizontal="center" vertical="center" shrinkToFit="1"/>
    </xf>
    <xf numFmtId="0" fontId="3" fillId="0" borderId="17" xfId="1" applyBorder="1" applyAlignment="1">
      <alignment horizontal="center" vertical="center" shrinkToFit="1"/>
    </xf>
    <xf numFmtId="0" fontId="3" fillId="0" borderId="1" xfId="1" applyBorder="1" applyAlignment="1">
      <alignment horizontal="center" vertical="center" shrinkToFit="1"/>
    </xf>
    <xf numFmtId="0" fontId="6" fillId="0" borderId="0" xfId="1" applyFont="1" applyAlignment="1">
      <alignment horizontal="center" vertical="center"/>
    </xf>
    <xf numFmtId="0" fontId="3" fillId="0" borderId="0" xfId="1">
      <alignment vertical="center"/>
    </xf>
    <xf numFmtId="0" fontId="5" fillId="0" borderId="7" xfId="1" applyFont="1" applyBorder="1" applyAlignment="1">
      <alignment horizontal="center" vertical="center" shrinkToFit="1"/>
    </xf>
    <xf numFmtId="0" fontId="5" fillId="0" borderId="8" xfId="1" applyFont="1" applyBorder="1" applyAlignment="1">
      <alignment horizontal="center" vertical="center" shrinkToFit="1"/>
    </xf>
    <xf numFmtId="0" fontId="5" fillId="0" borderId="9" xfId="1" applyFont="1" applyBorder="1" applyAlignment="1">
      <alignment horizontal="center" vertical="center" shrinkToFit="1"/>
    </xf>
    <xf numFmtId="0" fontId="3" fillId="0" borderId="10" xfId="1" applyBorder="1" applyAlignment="1">
      <alignment horizontal="center" vertical="center" textRotation="255"/>
    </xf>
    <xf numFmtId="0" fontId="3" fillId="0" borderId="4" xfId="1" applyBorder="1" applyAlignment="1">
      <alignment horizontal="center" vertical="center" textRotation="255"/>
    </xf>
    <xf numFmtId="0" fontId="3" fillId="0" borderId="10" xfId="1" applyBorder="1" applyAlignment="1">
      <alignment horizontal="center" vertical="center" shrinkToFit="1"/>
    </xf>
  </cellXfs>
  <cellStyles count="3">
    <cellStyle name="桁区切り" xfId="2" builtinId="6"/>
    <cellStyle name="標準" xfId="0" builtinId="0"/>
    <cellStyle name="標準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27"/>
  <sheetViews>
    <sheetView tabSelected="1" view="pageBreakPreview" zoomScaleNormal="100" zoomScaleSheetLayoutView="100" workbookViewId="0">
      <selection activeCell="A3" sqref="A3:C3"/>
    </sheetView>
  </sheetViews>
  <sheetFormatPr defaultColWidth="9" defaultRowHeight="14"/>
  <cols>
    <col min="1" max="1" width="9" style="1"/>
    <col min="2" max="2" width="21" style="1" customWidth="1"/>
    <col min="3" max="3" width="19.83203125" style="18" customWidth="1"/>
    <col min="4" max="4" width="13.58203125" style="1" customWidth="1"/>
    <col min="5" max="5" width="4" style="1" customWidth="1"/>
    <col min="6" max="6" width="11.58203125" style="1" customWidth="1"/>
    <col min="7" max="7" width="16.58203125" style="1" customWidth="1"/>
    <col min="8" max="16384" width="9" style="1"/>
  </cols>
  <sheetData>
    <row r="1" spans="1:9" ht="33.65" customHeight="1" thickBot="1">
      <c r="A1" s="2"/>
      <c r="B1" s="33" t="s">
        <v>0</v>
      </c>
      <c r="C1" s="33"/>
      <c r="D1" s="33"/>
      <c r="E1" s="33"/>
      <c r="F1" s="34"/>
      <c r="G1" s="34"/>
      <c r="H1" s="2"/>
      <c r="I1" s="2"/>
    </row>
    <row r="2" spans="1:9" ht="24.65" customHeight="1">
      <c r="A2" s="35" t="s">
        <v>38</v>
      </c>
      <c r="B2" s="36"/>
      <c r="C2" s="36"/>
      <c r="D2" s="36"/>
      <c r="E2" s="36"/>
      <c r="F2" s="36"/>
      <c r="G2" s="37"/>
      <c r="H2" s="2"/>
      <c r="I2" s="2"/>
    </row>
    <row r="3" spans="1:9" ht="24.65" customHeight="1">
      <c r="A3" s="40" t="s">
        <v>1</v>
      </c>
      <c r="B3" s="32"/>
      <c r="C3" s="32"/>
      <c r="D3" s="32" t="s">
        <v>2</v>
      </c>
      <c r="E3" s="32"/>
      <c r="F3" s="5" t="s">
        <v>3</v>
      </c>
      <c r="G3" s="3" t="s">
        <v>4</v>
      </c>
      <c r="H3" s="2"/>
      <c r="I3" s="2"/>
    </row>
    <row r="4" spans="1:9" ht="29.15" customHeight="1">
      <c r="A4" s="38" t="s">
        <v>5</v>
      </c>
      <c r="B4" s="8" t="s">
        <v>6</v>
      </c>
      <c r="C4" s="5"/>
      <c r="D4" s="24"/>
      <c r="E4" s="5" t="s">
        <v>7</v>
      </c>
      <c r="F4" s="4">
        <v>92</v>
      </c>
      <c r="G4" s="19" t="str">
        <f>IF(INT(D4*F4)=0,"",INT(D4*F4))</f>
        <v/>
      </c>
      <c r="H4" s="2"/>
      <c r="I4" s="2"/>
    </row>
    <row r="5" spans="1:9" ht="29.15" customHeight="1">
      <c r="A5" s="38"/>
      <c r="B5" s="8" t="s">
        <v>8</v>
      </c>
      <c r="C5" s="5" t="s">
        <v>9</v>
      </c>
      <c r="D5" s="24"/>
      <c r="E5" s="5" t="s">
        <v>7</v>
      </c>
      <c r="F5" s="4">
        <v>92</v>
      </c>
      <c r="G5" s="19" t="str">
        <f t="shared" ref="G5:G23" si="0">IF(INT(D5*F5)=0,"",INT(D5*F5))</f>
        <v/>
      </c>
      <c r="H5" s="2"/>
      <c r="I5" s="2"/>
    </row>
    <row r="6" spans="1:9" ht="29.15" customHeight="1">
      <c r="A6" s="38"/>
      <c r="B6" s="8"/>
      <c r="C6" s="5" t="s">
        <v>10</v>
      </c>
      <c r="D6" s="24"/>
      <c r="E6" s="5" t="s">
        <v>7</v>
      </c>
      <c r="F6" s="4">
        <v>65</v>
      </c>
      <c r="G6" s="19" t="str">
        <f t="shared" si="0"/>
        <v/>
      </c>
      <c r="H6" s="2"/>
      <c r="I6" s="2"/>
    </row>
    <row r="7" spans="1:9" ht="29.15" customHeight="1">
      <c r="A7" s="38"/>
      <c r="B7" s="8" t="s">
        <v>11</v>
      </c>
      <c r="C7" s="5" t="s">
        <v>12</v>
      </c>
      <c r="D7" s="24"/>
      <c r="E7" s="5" t="s">
        <v>7</v>
      </c>
      <c r="F7" s="4">
        <v>92</v>
      </c>
      <c r="G7" s="19" t="str">
        <f t="shared" si="0"/>
        <v/>
      </c>
      <c r="H7" s="2"/>
      <c r="I7" s="2"/>
    </row>
    <row r="8" spans="1:9" ht="29.15" customHeight="1">
      <c r="A8" s="38"/>
      <c r="B8" s="8"/>
      <c r="C8" s="5" t="s">
        <v>13</v>
      </c>
      <c r="D8" s="24"/>
      <c r="E8" s="5" t="s">
        <v>7</v>
      </c>
      <c r="F8" s="4">
        <v>59</v>
      </c>
      <c r="G8" s="19" t="str">
        <f t="shared" si="0"/>
        <v/>
      </c>
      <c r="H8" s="2"/>
      <c r="I8" s="2"/>
    </row>
    <row r="9" spans="1:9" ht="29.15" customHeight="1">
      <c r="A9" s="38"/>
      <c r="B9" s="8"/>
      <c r="C9" s="5" t="s">
        <v>14</v>
      </c>
      <c r="D9" s="24"/>
      <c r="E9" s="5" t="s">
        <v>7</v>
      </c>
      <c r="F9" s="4">
        <v>55</v>
      </c>
      <c r="G9" s="19" t="str">
        <f t="shared" si="0"/>
        <v/>
      </c>
      <c r="H9" s="2"/>
      <c r="I9" s="2"/>
    </row>
    <row r="10" spans="1:9" ht="29.15" customHeight="1">
      <c r="A10" s="38"/>
      <c r="B10" s="8"/>
      <c r="C10" s="5" t="s">
        <v>15</v>
      </c>
      <c r="D10" s="24"/>
      <c r="E10" s="5" t="s">
        <v>7</v>
      </c>
      <c r="F10" s="4">
        <v>39</v>
      </c>
      <c r="G10" s="19" t="str">
        <f t="shared" si="0"/>
        <v/>
      </c>
      <c r="H10" s="2"/>
      <c r="I10" s="2"/>
    </row>
    <row r="11" spans="1:9" ht="29.15" customHeight="1">
      <c r="A11" s="38"/>
      <c r="B11" s="8" t="s">
        <v>16</v>
      </c>
      <c r="C11" s="5"/>
      <c r="D11" s="24"/>
      <c r="E11" s="5" t="s">
        <v>7</v>
      </c>
      <c r="F11" s="4">
        <v>92</v>
      </c>
      <c r="G11" s="19" t="str">
        <f t="shared" si="0"/>
        <v/>
      </c>
      <c r="H11" s="2"/>
      <c r="I11" s="2"/>
    </row>
    <row r="12" spans="1:9" ht="29.15" customHeight="1">
      <c r="A12" s="38"/>
      <c r="B12" s="8" t="s">
        <v>17</v>
      </c>
      <c r="C12" s="5"/>
      <c r="D12" s="24"/>
      <c r="E12" s="5" t="s">
        <v>7</v>
      </c>
      <c r="F12" s="4">
        <v>92</v>
      </c>
      <c r="G12" s="19" t="str">
        <f t="shared" si="0"/>
        <v/>
      </c>
      <c r="H12" s="2"/>
      <c r="I12" s="2"/>
    </row>
    <row r="13" spans="1:9" ht="29.15" customHeight="1">
      <c r="A13" s="38"/>
      <c r="B13" s="8" t="s">
        <v>18</v>
      </c>
      <c r="C13" s="5"/>
      <c r="D13" s="24"/>
      <c r="E13" s="5" t="s">
        <v>7</v>
      </c>
      <c r="F13" s="4">
        <v>72</v>
      </c>
      <c r="G13" s="19" t="str">
        <f t="shared" si="0"/>
        <v/>
      </c>
      <c r="H13" s="2"/>
      <c r="I13" s="2"/>
    </row>
    <row r="14" spans="1:9" ht="29.15" customHeight="1">
      <c r="A14" s="38"/>
      <c r="B14" s="8" t="s">
        <v>19</v>
      </c>
      <c r="C14" s="5" t="s">
        <v>37</v>
      </c>
      <c r="D14" s="24"/>
      <c r="E14" s="5" t="s">
        <v>7</v>
      </c>
      <c r="F14" s="4">
        <v>92</v>
      </c>
      <c r="G14" s="19" t="str">
        <f t="shared" si="0"/>
        <v/>
      </c>
      <c r="H14" s="2"/>
      <c r="I14" s="2"/>
    </row>
    <row r="15" spans="1:9" ht="29.15" customHeight="1">
      <c r="A15" s="38"/>
      <c r="B15" s="8" t="s">
        <v>20</v>
      </c>
      <c r="C15" s="5"/>
      <c r="D15" s="24"/>
      <c r="E15" s="5" t="s">
        <v>7</v>
      </c>
      <c r="F15" s="4">
        <v>92</v>
      </c>
      <c r="G15" s="19" t="str">
        <f t="shared" si="0"/>
        <v/>
      </c>
      <c r="H15" s="2"/>
      <c r="I15" s="2"/>
    </row>
    <row r="16" spans="1:9" ht="29.15" customHeight="1">
      <c r="A16" s="38"/>
      <c r="B16" s="8" t="s">
        <v>21</v>
      </c>
      <c r="C16" s="5"/>
      <c r="D16" s="24"/>
      <c r="E16" s="5" t="s">
        <v>7</v>
      </c>
      <c r="F16" s="4">
        <v>45</v>
      </c>
      <c r="G16" s="19" t="str">
        <f t="shared" si="0"/>
        <v/>
      </c>
      <c r="H16" s="2"/>
      <c r="I16" s="2"/>
    </row>
    <row r="17" spans="1:9" ht="29.15" customHeight="1">
      <c r="A17" s="38"/>
      <c r="B17" s="8" t="s">
        <v>22</v>
      </c>
      <c r="C17" s="5" t="s">
        <v>23</v>
      </c>
      <c r="D17" s="24"/>
      <c r="E17" s="5" t="s">
        <v>7</v>
      </c>
      <c r="F17" s="4">
        <v>78</v>
      </c>
      <c r="G17" s="19" t="str">
        <f t="shared" si="0"/>
        <v/>
      </c>
      <c r="H17" s="2"/>
      <c r="I17" s="2"/>
    </row>
    <row r="18" spans="1:9" ht="29.15" customHeight="1">
      <c r="A18" s="38"/>
      <c r="B18" s="8"/>
      <c r="C18" s="5" t="s">
        <v>24</v>
      </c>
      <c r="D18" s="24"/>
      <c r="E18" s="5" t="s">
        <v>7</v>
      </c>
      <c r="F18" s="4">
        <v>62</v>
      </c>
      <c r="G18" s="19" t="str">
        <f t="shared" si="0"/>
        <v/>
      </c>
      <c r="H18" s="2"/>
      <c r="I18" s="2"/>
    </row>
    <row r="19" spans="1:9" ht="29.15" customHeight="1">
      <c r="A19" s="38"/>
      <c r="B19" s="8"/>
      <c r="C19" s="5" t="s">
        <v>25</v>
      </c>
      <c r="D19" s="24"/>
      <c r="E19" s="5" t="s">
        <v>7</v>
      </c>
      <c r="F19" s="4">
        <v>30</v>
      </c>
      <c r="G19" s="19" t="str">
        <f t="shared" si="0"/>
        <v/>
      </c>
      <c r="H19" s="2"/>
      <c r="I19" s="2"/>
    </row>
    <row r="20" spans="1:9" ht="29.15" customHeight="1">
      <c r="A20" s="38"/>
      <c r="B20" s="8" t="s">
        <v>26</v>
      </c>
      <c r="C20" s="5" t="s">
        <v>27</v>
      </c>
      <c r="D20" s="24"/>
      <c r="E20" s="5" t="s">
        <v>7</v>
      </c>
      <c r="F20" s="4">
        <v>19</v>
      </c>
      <c r="G20" s="19" t="str">
        <f t="shared" si="0"/>
        <v/>
      </c>
      <c r="H20" s="2"/>
      <c r="I20" s="2"/>
    </row>
    <row r="21" spans="1:9" ht="29.15" customHeight="1">
      <c r="A21" s="38"/>
      <c r="B21" s="8"/>
      <c r="C21" s="5" t="s">
        <v>28</v>
      </c>
      <c r="D21" s="24"/>
      <c r="E21" s="5" t="s">
        <v>7</v>
      </c>
      <c r="F21" s="4">
        <v>17</v>
      </c>
      <c r="G21" s="19" t="str">
        <f t="shared" si="0"/>
        <v/>
      </c>
      <c r="H21" s="2"/>
      <c r="I21" s="2"/>
    </row>
    <row r="22" spans="1:9" ht="29.15" customHeight="1">
      <c r="A22" s="38"/>
      <c r="B22" s="8"/>
      <c r="C22" s="5" t="s">
        <v>29</v>
      </c>
      <c r="D22" s="24"/>
      <c r="E22" s="5" t="s">
        <v>7</v>
      </c>
      <c r="F22" s="4">
        <v>4</v>
      </c>
      <c r="G22" s="19" t="str">
        <f t="shared" si="0"/>
        <v/>
      </c>
      <c r="H22" s="2"/>
      <c r="I22" s="2"/>
    </row>
    <row r="23" spans="1:9" ht="29.15" customHeight="1">
      <c r="A23" s="38"/>
      <c r="B23" s="8" t="s">
        <v>30</v>
      </c>
      <c r="C23" s="5" t="s">
        <v>31</v>
      </c>
      <c r="D23" s="24"/>
      <c r="E23" s="5" t="s">
        <v>7</v>
      </c>
      <c r="F23" s="4">
        <v>60</v>
      </c>
      <c r="G23" s="19" t="str">
        <f t="shared" si="0"/>
        <v/>
      </c>
      <c r="H23" s="2"/>
      <c r="I23" s="2"/>
    </row>
    <row r="24" spans="1:9" ht="29.15" customHeight="1" thickBot="1">
      <c r="A24" s="39"/>
      <c r="B24" s="9" t="s">
        <v>32</v>
      </c>
      <c r="C24" s="10"/>
      <c r="D24" s="25"/>
      <c r="E24" s="10" t="s">
        <v>7</v>
      </c>
      <c r="F24" s="11">
        <v>3</v>
      </c>
      <c r="G24" s="20" t="str">
        <f>IF(INT(D24*F24)=0,"",INT(D24*F24))</f>
        <v/>
      </c>
      <c r="H24" s="2"/>
      <c r="I24" s="2"/>
    </row>
    <row r="25" spans="1:9" ht="29.15" customHeight="1" thickTop="1">
      <c r="A25" s="28" t="s">
        <v>33</v>
      </c>
      <c r="B25" s="12" t="s">
        <v>34</v>
      </c>
      <c r="C25" s="13"/>
      <c r="D25" s="26"/>
      <c r="E25" s="13" t="s">
        <v>7</v>
      </c>
      <c r="F25" s="14">
        <v>50</v>
      </c>
      <c r="G25" s="21" t="str">
        <f>IF(INT(D25*F25)=0,"",INT(D25*F25))</f>
        <v/>
      </c>
      <c r="H25" s="2"/>
      <c r="I25" s="2"/>
    </row>
    <row r="26" spans="1:9" ht="29.15" customHeight="1" thickBot="1">
      <c r="A26" s="29"/>
      <c r="B26" s="15" t="s">
        <v>35</v>
      </c>
      <c r="C26" s="6"/>
      <c r="D26" s="25"/>
      <c r="E26" s="6" t="s">
        <v>7</v>
      </c>
      <c r="F26" s="7">
        <v>23</v>
      </c>
      <c r="G26" s="22" t="str">
        <f>IF(INT(D26*F26)=0,"",INT(D26*F26))</f>
        <v/>
      </c>
      <c r="H26" s="2"/>
      <c r="I26" s="2"/>
    </row>
    <row r="27" spans="1:9" ht="29.15" customHeight="1" thickTop="1" thickBot="1">
      <c r="A27" s="30" t="s">
        <v>36</v>
      </c>
      <c r="B27" s="31"/>
      <c r="C27" s="16"/>
      <c r="D27" s="27"/>
      <c r="E27" s="16"/>
      <c r="F27" s="17"/>
      <c r="G27" s="23" t="str">
        <f>IF(SUM(G4:G26)=0,"",SUM(G4:G26))</f>
        <v/>
      </c>
      <c r="H27" s="2"/>
      <c r="I27" s="2"/>
    </row>
  </sheetData>
  <mergeCells count="7">
    <mergeCell ref="A25:A26"/>
    <mergeCell ref="A27:B27"/>
    <mergeCell ref="D3:E3"/>
    <mergeCell ref="B1:G1"/>
    <mergeCell ref="A2:G2"/>
    <mergeCell ref="A4:A24"/>
    <mergeCell ref="A3:C3"/>
  </mergeCells>
  <phoneticPr fontId="1"/>
  <pageMargins left="0.59055118110236227" right="0.59055118110236227" top="0.98425196850393704" bottom="0.59055118110236227" header="0.47244094488188981" footer="0.31496062992125984"/>
  <pageSetup paperSize="9" scale="85" fitToHeight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単価内訳書</vt:lpstr>
      <vt:lpstr>単価内訳書!Print_Area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2026-02-18T04:12:04Z</dcterms:created>
  <dcterms:modified xsi:type="dcterms:W3CDTF">2026-02-18T04:29:39Z</dcterms:modified>
  <cp:category/>
  <cp:contentStatus/>
</cp:coreProperties>
</file>